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hidePivotFieldList="1" defaultThemeVersion="124226"/>
  <mc:AlternateContent xmlns:mc="http://schemas.openxmlformats.org/markup-compatibility/2006">
    <mc:Choice Requires="x15">
      <x15ac:absPath xmlns:x15ac="http://schemas.microsoft.com/office/spreadsheetml/2010/11/ac" url="C:\Users\hp\Downloads\"/>
    </mc:Choice>
  </mc:AlternateContent>
  <xr:revisionPtr revIDLastSave="0" documentId="13_ncr:1_{4267996F-A83E-411E-8B2D-281871AC916F}" xr6:coauthVersionLast="47" xr6:coauthVersionMax="47" xr10:uidLastSave="{00000000-0000-0000-0000-000000000000}"/>
  <bookViews>
    <workbookView xWindow="-108" yWindow="-108" windowWidth="23256" windowHeight="12456" tabRatio="651" xr2:uid="{00000000-000D-0000-FFFF-FFFF00000000}"/>
  </bookViews>
  <sheets>
    <sheet name="Guide de remplissage" sheetId="13" r:id="rId1"/>
    <sheet name="Modèle budget" sheetId="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jj2" localSheetId="1">#REF!</definedName>
    <definedName name="_jj2">#REF!</definedName>
    <definedName name="AccessDatabase" hidden="1">"C:\Mis documentos\Julián\Finiquito Jocotán v4.mdb"</definedName>
    <definedName name="actividad" localSheetId="1">#REF!</definedName>
    <definedName name="actividad">#REF!</definedName>
    <definedName name="actividad1" localSheetId="1">#REF!</definedName>
    <definedName name="actividad1">#REF!</definedName>
    <definedName name="arrete">[1]renvoi!$A$56</definedName>
    <definedName name="base">[2]PARAMETRES!$C$3:$C$12</definedName>
    <definedName name="_xlnm.Database" localSheetId="1">#REF!</definedName>
    <definedName name="_xlnm.Database">#REF!</definedName>
    <definedName name="Base_de_donnees1" localSheetId="1">#REF!</definedName>
    <definedName name="Base_de_donnees1">#REF!</definedName>
    <definedName name="base_de_donnees2" localSheetId="1">#REF!</definedName>
    <definedName name="base_de_donnees2">#REF!</definedName>
    <definedName name="Base_de_donnees3" localSheetId="1">#REF!</definedName>
    <definedName name="Base_de_donnees3">#REF!</definedName>
    <definedName name="Base_de_donnees4" localSheetId="1">#REF!</definedName>
    <definedName name="Base_de_donnees4">#REF!</definedName>
    <definedName name="base_de_donnees5" localSheetId="1">#REF!</definedName>
    <definedName name="base_de_donnees5">#REF!</definedName>
    <definedName name="Button_67">"Finiquito_Jocotán_v4_Datos_List"</definedName>
    <definedName name="ciel">[3]Liste!$A$1:$A$4</definedName>
    <definedName name="CodaAna">'[4]Dépenses MRO'!$A$2:$A$1777</definedName>
    <definedName name="Codesiège">'[4]Dépenses Euros'!$A$2:$A$109</definedName>
    <definedName name="coût_standard" localSheetId="1">#REF!</definedName>
    <definedName name="coût_standard">#REF!</definedName>
    <definedName name="coût_total" localSheetId="1">#REF!</definedName>
    <definedName name="coût_total">#REF!</definedName>
    <definedName name="coûts_directs" localSheetId="1">#REF!</definedName>
    <definedName name="coûts_directs">#REF!</definedName>
    <definedName name="coûts_suivi" localSheetId="1">#REF!</definedName>
    <definedName name="coûts_suivi">#REF!</definedName>
    <definedName name="Dépenseseuros">'[4]Dépenses Euros'!$I$2:$I$109</definedName>
    <definedName name="DépensesMRO">'[4]Dépenses MRO'!$J$2:$J$1777</definedName>
    <definedName name="DépensesMROEuros">'[4]Dépenses MRO'!$L$2:$L$1777</definedName>
    <definedName name="dolareuro" localSheetId="1">#REF!</definedName>
    <definedName name="dolareuro">#REF!</definedName>
    <definedName name="dolareuro1" localSheetId="1">#REF!</definedName>
    <definedName name="dolareuro1">#REF!</definedName>
    <definedName name="dolareuro10" localSheetId="1">#REF!</definedName>
    <definedName name="dolareuro10">#REF!</definedName>
    <definedName name="dolareuro11" localSheetId="1">#REF!</definedName>
    <definedName name="dolareuro11">#REF!</definedName>
    <definedName name="dolareuro12" localSheetId="1">#REF!</definedName>
    <definedName name="dolareuro12">#REF!</definedName>
    <definedName name="dolareuro13" localSheetId="1">#REF!</definedName>
    <definedName name="dolareuro13">#REF!</definedName>
    <definedName name="dolareuro14" localSheetId="1">#REF!</definedName>
    <definedName name="dolareuro14">#REF!</definedName>
    <definedName name="dolareuro15" localSheetId="1">#REF!</definedName>
    <definedName name="dolareuro15">#REF!</definedName>
    <definedName name="dolareuro16" localSheetId="1">#REF!</definedName>
    <definedName name="dolareuro16">#REF!</definedName>
    <definedName name="dolareuro17" localSheetId="1">#REF!</definedName>
    <definedName name="dolareuro17">#REF!</definedName>
    <definedName name="dolareuro18" localSheetId="1">#REF!</definedName>
    <definedName name="dolareuro18">#REF!</definedName>
    <definedName name="dolareuro19" localSheetId="1">#REF!</definedName>
    <definedName name="dolareuro19">#REF!</definedName>
    <definedName name="dolareuro2" localSheetId="1">#REF!</definedName>
    <definedName name="dolareuro2">#REF!</definedName>
    <definedName name="dolareuro20" localSheetId="1">#REF!</definedName>
    <definedName name="dolareuro20">#REF!</definedName>
    <definedName name="dolareuro21" localSheetId="1">#REF!</definedName>
    <definedName name="dolareuro21">#REF!</definedName>
    <definedName name="dolareuro22" localSheetId="1">#REF!</definedName>
    <definedName name="dolareuro22">#REF!</definedName>
    <definedName name="dolareuro23" localSheetId="1">#REF!</definedName>
    <definedName name="dolareuro23">#REF!</definedName>
    <definedName name="dolareuro24" localSheetId="1">#REF!</definedName>
    <definedName name="dolareuro24">#REF!</definedName>
    <definedName name="dolareuro25" localSheetId="1">#REF!</definedName>
    <definedName name="dolareuro25">#REF!</definedName>
    <definedName name="dolareuro3" localSheetId="1">#REF!</definedName>
    <definedName name="dolareuro3">#REF!</definedName>
    <definedName name="dolareuro30" localSheetId="1">#REF!</definedName>
    <definedName name="dolareuro30">#REF!</definedName>
    <definedName name="dolareuro4" localSheetId="1">#REF!</definedName>
    <definedName name="dolareuro4">#REF!</definedName>
    <definedName name="dolareuro5" localSheetId="1">#REF!</definedName>
    <definedName name="dolareuro5">#REF!</definedName>
    <definedName name="dolareuro6" localSheetId="1">#REF!</definedName>
    <definedName name="dolareuro6">#REF!</definedName>
    <definedName name="dolareuro7" localSheetId="1">#REF!</definedName>
    <definedName name="dolareuro7">#REF!</definedName>
    <definedName name="dolareuro8" localSheetId="1">#REF!</definedName>
    <definedName name="dolareuro8">#REF!</definedName>
    <definedName name="dolareuro9" localSheetId="1">#REF!</definedName>
    <definedName name="dolareuro9">#REF!</definedName>
    <definedName name="durée" localSheetId="1">'Modèle budget'!#REF!</definedName>
    <definedName name="facture">[5]Liste!$B$2:$B$5</definedName>
    <definedName name="financiadores" localSheetId="1">#REF!</definedName>
    <definedName name="financiadores">#REF!</definedName>
    <definedName name="financiadores1" localSheetId="1">#REF!</definedName>
    <definedName name="financiadores1">#REF!</definedName>
    <definedName name="financiadores2" localSheetId="1">#REF!</definedName>
    <definedName name="financiadores2">#REF!</definedName>
    <definedName name="financiadores3" localSheetId="1">#REF!</definedName>
    <definedName name="financiadores3">#REF!</definedName>
    <definedName name="financiadores4" localSheetId="1">#REF!</definedName>
    <definedName name="financiadores4">#REF!</definedName>
    <definedName name="financiadores5" localSheetId="1">#REF!</definedName>
    <definedName name="financiadores5">#REF!</definedName>
    <definedName name="financiadores6" localSheetId="1">#REF!</definedName>
    <definedName name="financiadores6">#REF!</definedName>
    <definedName name="financiadores7" localSheetId="1">#REF!</definedName>
    <definedName name="financiadores7">#REF!</definedName>
    <definedName name="financiadores8" localSheetId="1">#REF!</definedName>
    <definedName name="financiadores8">#REF!</definedName>
    <definedName name="financiadores9" localSheetId="1">#REF!</definedName>
    <definedName name="financiadores9">#REF!</definedName>
    <definedName name="Finiquito_Jocatan_v4_Datos_list1" localSheetId="1">#REF!</definedName>
    <definedName name="Finiquito_Jocatan_v4_Datos_list1">#REF!</definedName>
    <definedName name="Finiquito_Jocatan_v4_Datos_list2" localSheetId="1">#REF!</definedName>
    <definedName name="Finiquito_Jocatan_v4_Datos_list2">#REF!</definedName>
    <definedName name="Finiquito_Jocatan_v4_Datos_list3" localSheetId="1">#REF!</definedName>
    <definedName name="Finiquito_Jocatan_v4_Datos_list3">#REF!</definedName>
    <definedName name="Finiquito_Jocatan_v4_Datos_list4" localSheetId="1">#REF!</definedName>
    <definedName name="Finiquito_Jocatan_v4_Datos_list4">#REF!</definedName>
    <definedName name="Finiquito_Jocatan_v4_Datos_list5" localSheetId="1">#REF!</definedName>
    <definedName name="Finiquito_Jocatan_v4_Datos_list5">#REF!</definedName>
    <definedName name="Finiquito_Jocatan_v4_Datos_list6" localSheetId="1">#REF!</definedName>
    <definedName name="Finiquito_Jocatan_v4_Datos_list6">#REF!</definedName>
    <definedName name="Finiquito_Jocotán_v4_Datos_List" localSheetId="1">#REF!</definedName>
    <definedName name="Finiquito_Jocotán_v4_Datos_List">#REF!</definedName>
    <definedName name="finiquito_Jocotan_v4_Datos_list1" localSheetId="1">#REF!</definedName>
    <definedName name="finiquito_Jocotan_v4_Datos_list1">#REF!</definedName>
    <definedName name="finiquito_jocotan_v4_datos_list2" localSheetId="1">#REF!</definedName>
    <definedName name="finiquito_jocotan_v4_datos_list2">#REF!</definedName>
    <definedName name="finiquito_jocotan_v4_datos_list3" localSheetId="1">#REF!</definedName>
    <definedName name="finiquito_jocotan_v4_datos_list3">#REF!</definedName>
    <definedName name="gbp" localSheetId="1">#REF!</definedName>
    <definedName name="gbp">#REF!</definedName>
    <definedName name="groupecomptable">[6]TablesCodes!$W$4:$Y$15</definedName>
    <definedName name="gtyiu" localSheetId="1">#REF!</definedName>
    <definedName name="gtyiu">#REF!</definedName>
    <definedName name="H" localSheetId="1">#REF!</definedName>
    <definedName name="H">#REF!</definedName>
    <definedName name="HA" localSheetId="1">#REF!</definedName>
    <definedName name="HA">#REF!</definedName>
    <definedName name="HB" localSheetId="1">#REF!</definedName>
    <definedName name="HB">#REF!</definedName>
    <definedName name="HH" localSheetId="1">#REF!</definedName>
    <definedName name="HH">#REF!</definedName>
    <definedName name="HHA" localSheetId="1">#REF!</definedName>
    <definedName name="HHA">#REF!</definedName>
    <definedName name="HHB" localSheetId="1">#REF!</definedName>
    <definedName name="HHB">#REF!</definedName>
    <definedName name="HHC" localSheetId="1">#REF!</definedName>
    <definedName name="HHC">#REF!</definedName>
    <definedName name="HHD" localSheetId="1">#REF!</definedName>
    <definedName name="HHD">#REF!</definedName>
    <definedName name="HHE" localSheetId="1">#REF!</definedName>
    <definedName name="HHE">#REF!</definedName>
    <definedName name="HI" localSheetId="1">#REF!</definedName>
    <definedName name="HI">#REF!</definedName>
    <definedName name="_xlnm.Print_Titles" localSheetId="1">'Modèle budget'!$10:$12</definedName>
    <definedName name="j" localSheetId="1">#REF!</definedName>
    <definedName name="j">#REF!</definedName>
    <definedName name="ja" localSheetId="1">#REF!</definedName>
    <definedName name="ja">#REF!</definedName>
    <definedName name="jb" localSheetId="1">#REF!</definedName>
    <definedName name="jb">#REF!</definedName>
    <definedName name="jc" localSheetId="1">#REF!</definedName>
    <definedName name="jc">#REF!</definedName>
    <definedName name="jd" localSheetId="1">#REF!</definedName>
    <definedName name="jd">#REF!</definedName>
    <definedName name="je" localSheetId="1">#REF!</definedName>
    <definedName name="je">#REF!</definedName>
    <definedName name="jf" localSheetId="1">#REF!</definedName>
    <definedName name="jf">#REF!</definedName>
    <definedName name="ji" localSheetId="1">#REF!</definedName>
    <definedName name="ji">#REF!</definedName>
    <definedName name="JJ" localSheetId="1">#REF!</definedName>
    <definedName name="JJ">#REF!</definedName>
    <definedName name="jk" localSheetId="1">#REF!</definedName>
    <definedName name="jk">#REF!</definedName>
    <definedName name="justif">[3]Liste!$B$1:$B$5</definedName>
    <definedName name="Jutif">[7]Liste!$B$1:$B$5</definedName>
    <definedName name="Lista_datos" localSheetId="1">#REF!</definedName>
    <definedName name="Lista_datos">#REF!</definedName>
    <definedName name="lista_datos1" localSheetId="1">#REF!</definedName>
    <definedName name="lista_datos1">#REF!</definedName>
    <definedName name="lista_datos2" localSheetId="1">#REF!</definedName>
    <definedName name="lista_datos2">#REF!</definedName>
    <definedName name="lista_datos20" localSheetId="1">#REF!</definedName>
    <definedName name="lista_datos20">#REF!</definedName>
    <definedName name="lista_datos3" localSheetId="1">#REF!</definedName>
    <definedName name="lista_datos3">#REF!</definedName>
    <definedName name="Lista_datos4" localSheetId="1">#REF!</definedName>
    <definedName name="Lista_datos4">#REF!</definedName>
    <definedName name="Lista_datos5" localSheetId="1">#REF!</definedName>
    <definedName name="Lista_datos5">#REF!</definedName>
    <definedName name="lista_datos6" localSheetId="1">#REF!</definedName>
    <definedName name="lista_datos6">#REF!</definedName>
    <definedName name="lista_datos7" localSheetId="1">#REF!</definedName>
    <definedName name="lista_datos7">#REF!</definedName>
    <definedName name="lista_datos8" localSheetId="1">#REF!</definedName>
    <definedName name="lista_datos8">#REF!</definedName>
    <definedName name="lista_datos9" localSheetId="1">#REF!</definedName>
    <definedName name="lista_datos9">#REF!</definedName>
    <definedName name="mldolar" localSheetId="1">#REF!</definedName>
    <definedName name="mldolar">#REF!</definedName>
    <definedName name="mldolar1" localSheetId="1">#REF!</definedName>
    <definedName name="mldolar1">#REF!</definedName>
    <definedName name="mldolar2" localSheetId="1">#REF!</definedName>
    <definedName name="mldolar2">#REF!</definedName>
    <definedName name="mldolar20" localSheetId="1">#REF!</definedName>
    <definedName name="mldolar20">#REF!</definedName>
    <definedName name="mldolar3" localSheetId="1">#REF!</definedName>
    <definedName name="mldolar3">#REF!</definedName>
    <definedName name="mldolar4" localSheetId="1">#REF!</definedName>
    <definedName name="mldolar4">#REF!</definedName>
    <definedName name="mldolar5" localSheetId="1">#REF!</definedName>
    <definedName name="mldolar5">#REF!</definedName>
    <definedName name="mldolar6" localSheetId="1">#REF!</definedName>
    <definedName name="mldolar6">#REF!</definedName>
    <definedName name="mldolar7" localSheetId="1">#REF!</definedName>
    <definedName name="mldolar7">#REF!</definedName>
    <definedName name="mldolar8" localSheetId="1">#REF!</definedName>
    <definedName name="mldolar8">#REF!</definedName>
    <definedName name="mldolar9" localSheetId="1">#REF!</definedName>
    <definedName name="mldolar9">#REF!</definedName>
    <definedName name="moislettre">[1]renvoi!$A$52</definedName>
    <definedName name="monloc" localSheetId="1">#REF!</definedName>
    <definedName name="monloc">#REF!</definedName>
    <definedName name="monloc1" localSheetId="1">#REF!</definedName>
    <definedName name="monloc1">#REF!</definedName>
    <definedName name="monloc10" localSheetId="1">#REF!</definedName>
    <definedName name="monloc10">#REF!</definedName>
    <definedName name="monloc11" localSheetId="1">#REF!</definedName>
    <definedName name="monloc11">#REF!</definedName>
    <definedName name="monloc12" localSheetId="1">#REF!</definedName>
    <definedName name="monloc12">#REF!</definedName>
    <definedName name="monloc13" localSheetId="1">#REF!</definedName>
    <definedName name="monloc13">#REF!</definedName>
    <definedName name="monloc14" localSheetId="1">#REF!</definedName>
    <definedName name="monloc14">#REF!</definedName>
    <definedName name="monloc15" localSheetId="1">#REF!</definedName>
    <definedName name="monloc15">#REF!</definedName>
    <definedName name="monloc2" localSheetId="1">#REF!</definedName>
    <definedName name="monloc2">#REF!</definedName>
    <definedName name="monloc20" localSheetId="1">#REF!</definedName>
    <definedName name="monloc20">#REF!</definedName>
    <definedName name="monloc3" localSheetId="1">#REF!</definedName>
    <definedName name="monloc3">#REF!</definedName>
    <definedName name="monloc4" localSheetId="1">#REF!</definedName>
    <definedName name="monloc4">#REF!</definedName>
    <definedName name="monloc5" localSheetId="1">#REF!</definedName>
    <definedName name="monloc5">#REF!</definedName>
    <definedName name="monloc6" localSheetId="1">#REF!</definedName>
    <definedName name="monloc6">#REF!</definedName>
    <definedName name="monloc7" localSheetId="1">#REF!</definedName>
    <definedName name="monloc7">#REF!</definedName>
    <definedName name="monloc8" localSheetId="1">#REF!</definedName>
    <definedName name="monloc8">#REF!</definedName>
    <definedName name="monloc9" localSheetId="1">#REF!</definedName>
    <definedName name="monloc9">#REF!</definedName>
    <definedName name="partida" localSheetId="1">#REF!</definedName>
    <definedName name="partida">#REF!</definedName>
    <definedName name="partida1" localSheetId="1">#REF!</definedName>
    <definedName name="partida1">#REF!</definedName>
    <definedName name="partida10" localSheetId="1">#REF!</definedName>
    <definedName name="partida10">#REF!</definedName>
    <definedName name="partida11" localSheetId="1">#REF!</definedName>
    <definedName name="partida11">#REF!</definedName>
    <definedName name="partida12" localSheetId="1">#REF!</definedName>
    <definedName name="partida12">#REF!</definedName>
    <definedName name="partida13" localSheetId="1">#REF!</definedName>
    <definedName name="partida13">#REF!</definedName>
    <definedName name="partida15" localSheetId="1">#REF!</definedName>
    <definedName name="partida15">#REF!</definedName>
    <definedName name="partida16" localSheetId="1">#REF!</definedName>
    <definedName name="partida16">#REF!</definedName>
    <definedName name="partida2" localSheetId="1">#REF!</definedName>
    <definedName name="partida2">#REF!</definedName>
    <definedName name="partida20" localSheetId="1">#REF!</definedName>
    <definedName name="partida20">#REF!</definedName>
    <definedName name="partida3" localSheetId="1">#REF!</definedName>
    <definedName name="partida3">#REF!</definedName>
    <definedName name="partida4" localSheetId="1">#REF!</definedName>
    <definedName name="partida4">#REF!</definedName>
    <definedName name="partida5" localSheetId="1">#REF!</definedName>
    <definedName name="partida5">#REF!</definedName>
    <definedName name="partida6" localSheetId="1">#REF!</definedName>
    <definedName name="partida6">#REF!</definedName>
    <definedName name="partida7" localSheetId="1">#REF!</definedName>
    <definedName name="partida7">#REF!</definedName>
    <definedName name="partida8" localSheetId="1">#REF!</definedName>
    <definedName name="partida8">#REF!</definedName>
    <definedName name="partida9" localSheetId="1">#REF!</definedName>
    <definedName name="partida9">#REF!</definedName>
    <definedName name="plancomptable">[6]TablesCodes!$K$4:$N$112</definedName>
    <definedName name="POSTE">[2]PARAMETRES!$AA$3:$AA$29</definedName>
    <definedName name="PROJETS">[8]PARAMETRES!$E$4:$E$26</definedName>
    <definedName name="quantité" localSheetId="1">#REF!</definedName>
    <definedName name="quantité">#REF!</definedName>
    <definedName name="Rap" localSheetId="1">#REF!</definedName>
    <definedName name="Rap">#REF!</definedName>
    <definedName name="sigledevbud">[8]renvoi!$C$28</definedName>
    <definedName name="sstot11" localSheetId="1">#REF!</definedName>
    <definedName name="sstot11">#REF!</definedName>
    <definedName name="sstot12" localSheetId="1">#REF!</definedName>
    <definedName name="sstot12">#REF!</definedName>
    <definedName name="sstot21" localSheetId="1">#REF!</definedName>
    <definedName name="sstot21">#REF!</definedName>
    <definedName name="sstot22" localSheetId="1">#REF!</definedName>
    <definedName name="sstot22">#REF!</definedName>
    <definedName name="STATUTEXP">[2]PARAMETRES!$AD$3:$AD$4</definedName>
    <definedName name="Taux">'[4]Tx de change'!$A$2:$B$11</definedName>
    <definedName name="tot_synt" localSheetId="1">#REF!</definedName>
    <definedName name="tot_synt">#REF!</definedName>
    <definedName name="total_cost">'[9]Worksheet 1 Project budget'!$E$56</definedName>
    <definedName name="total_cost_y1">'[9]Worksheet 1 Project budget'!$I$56</definedName>
    <definedName name="usd" localSheetId="1">#REF!</definedName>
    <definedName name="usd">#REF!</definedName>
    <definedName name="z" localSheetId="1">#REF!</definedName>
    <definedName name="z">#REF!</definedName>
    <definedName name="za" localSheetId="1">#REF!</definedName>
    <definedName name="za">#REF!</definedName>
    <definedName name="zb" localSheetId="1">#REF!</definedName>
    <definedName name="zb">#REF!</definedName>
    <definedName name="zc" localSheetId="1">#REF!</definedName>
    <definedName name="zc">#REF!</definedName>
    <definedName name="zd" localSheetId="1">#REF!</definedName>
    <definedName name="zd">#REF!</definedName>
    <definedName name="_xlnm.Print_Area" localSheetId="1">'Modèle budget'!$A$10:$F$81</definedName>
    <definedName name="zz" localSheetId="1">#REF!</definedName>
    <definedName name="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 l="1"/>
  <c r="J64" i="12"/>
  <c r="I64" i="12"/>
  <c r="I77" i="12"/>
  <c r="I23" i="12"/>
  <c r="G79" i="12"/>
  <c r="G64" i="12"/>
  <c r="G77" i="12"/>
  <c r="F62" i="12"/>
  <c r="F15" i="12"/>
  <c r="F16" i="12"/>
  <c r="F17" i="12"/>
  <c r="F18" i="12"/>
  <c r="F19" i="12"/>
  <c r="L63" i="12"/>
  <c r="L53" i="12"/>
  <c r="L43" i="12"/>
  <c r="L77" i="12"/>
  <c r="L33" i="12"/>
  <c r="L23" i="12"/>
  <c r="L64" i="12" l="1"/>
  <c r="L79" i="12" s="1"/>
  <c r="I33" i="12" l="1"/>
  <c r="F58" i="12" l="1"/>
  <c r="F59" i="12"/>
  <c r="F60" i="12"/>
  <c r="J23" i="12" l="1"/>
  <c r="J33" i="12"/>
  <c r="J43" i="12"/>
  <c r="I53" i="12"/>
  <c r="J63" i="12"/>
  <c r="K63" i="12"/>
  <c r="I63" i="12"/>
  <c r="K77" i="12"/>
  <c r="J77" i="12"/>
  <c r="K53" i="12"/>
  <c r="J53" i="12"/>
  <c r="K43" i="12"/>
  <c r="I43" i="12"/>
  <c r="K33" i="12"/>
  <c r="K23" i="12"/>
  <c r="K64" i="12" l="1"/>
  <c r="I79" i="12"/>
  <c r="F73" i="12"/>
  <c r="F74" i="12"/>
  <c r="F75" i="12"/>
  <c r="F76" i="12"/>
  <c r="F72" i="12"/>
  <c r="F68" i="12"/>
  <c r="F69" i="12"/>
  <c r="F70" i="12"/>
  <c r="F71" i="12"/>
  <c r="F67" i="12"/>
  <c r="F56" i="12"/>
  <c r="F57" i="12"/>
  <c r="F61" i="12"/>
  <c r="F55" i="12"/>
  <c r="F52" i="12"/>
  <c r="F51" i="12"/>
  <c r="F50" i="12"/>
  <c r="F49" i="12"/>
  <c r="F48" i="12"/>
  <c r="F47" i="12"/>
  <c r="F46" i="12"/>
  <c r="F45" i="12"/>
  <c r="F36" i="12"/>
  <c r="F37" i="12"/>
  <c r="F38" i="12"/>
  <c r="F39" i="12"/>
  <c r="F40" i="12"/>
  <c r="F41" i="12"/>
  <c r="F42" i="12"/>
  <c r="F35" i="12"/>
  <c r="F26" i="12"/>
  <c r="F27" i="12"/>
  <c r="F28" i="12"/>
  <c r="F29" i="12"/>
  <c r="F30" i="12"/>
  <c r="F31" i="12"/>
  <c r="F32" i="12"/>
  <c r="F25" i="12"/>
  <c r="F20" i="12"/>
  <c r="F23" i="12" s="1"/>
  <c r="F21" i="12"/>
  <c r="F22" i="12"/>
  <c r="F43" i="12" l="1"/>
  <c r="F77" i="12"/>
  <c r="F63" i="12"/>
  <c r="G62" i="12" s="1"/>
  <c r="F53" i="12"/>
  <c r="F44" i="12" s="1"/>
  <c r="F33" i="12"/>
  <c r="F64" i="12" l="1"/>
  <c r="G18" i="12"/>
  <c r="G19" i="12"/>
  <c r="G17" i="12"/>
  <c r="G16" i="12"/>
  <c r="G38" i="12"/>
  <c r="F34" i="12"/>
  <c r="G67" i="12"/>
  <c r="F24" i="12"/>
  <c r="G41" i="12"/>
  <c r="G37" i="12"/>
  <c r="G36" i="12"/>
  <c r="G42" i="12"/>
  <c r="G35" i="12"/>
  <c r="G43" i="12" s="1"/>
  <c r="G39" i="12"/>
  <c r="G40" i="12"/>
  <c r="G59" i="12"/>
  <c r="G60" i="12"/>
  <c r="G58" i="12"/>
  <c r="G22" i="12"/>
  <c r="J79" i="12"/>
  <c r="K79" i="12"/>
  <c r="G71" i="12"/>
  <c r="G76" i="12"/>
  <c r="G72" i="12"/>
  <c r="G70" i="12"/>
  <c r="G75" i="12"/>
  <c r="G73" i="12"/>
  <c r="G69" i="12"/>
  <c r="G68" i="12"/>
  <c r="G74" i="12"/>
  <c r="G49" i="12"/>
  <c r="G48" i="12"/>
  <c r="G47" i="12"/>
  <c r="G52" i="12"/>
  <c r="G45" i="12"/>
  <c r="G53" i="12" s="1"/>
  <c r="G51" i="12"/>
  <c r="G46" i="12"/>
  <c r="G50" i="12"/>
  <c r="G28" i="12"/>
  <c r="G29" i="12"/>
  <c r="G32" i="12"/>
  <c r="G26" i="12"/>
  <c r="G25" i="12"/>
  <c r="G30" i="12"/>
  <c r="G31" i="12"/>
  <c r="G27" i="12"/>
  <c r="G20" i="12"/>
  <c r="G21" i="12"/>
  <c r="G56" i="12"/>
  <c r="F54" i="12"/>
  <c r="G57" i="12"/>
  <c r="G61" i="12"/>
  <c r="G55" i="12"/>
  <c r="F79" i="12" l="1"/>
  <c r="B9" i="12" s="1"/>
  <c r="G23" i="12"/>
  <c r="G33" i="12"/>
  <c r="G63" i="12"/>
  <c r="I80" i="12" l="1"/>
  <c r="J80" i="12"/>
</calcChain>
</file>

<file path=xl/sharedStrings.xml><?xml version="1.0" encoding="utf-8"?>
<sst xmlns="http://schemas.openxmlformats.org/spreadsheetml/2006/main" count="92" uniqueCount="92">
  <si>
    <t>Nom de la structure</t>
  </si>
  <si>
    <t>Titre et sous-titre du projet</t>
  </si>
  <si>
    <t>Durée du projet</t>
  </si>
  <si>
    <t>Fonds Emergence/Consolidation</t>
  </si>
  <si>
    <t>Budget total du projet (en MRU)</t>
  </si>
  <si>
    <t>BUDGET PREVISIONNEL</t>
  </si>
  <si>
    <t xml:space="preserve">PLAN DE FINANCEMENT </t>
  </si>
  <si>
    <t xml:space="preserve">COMMENTAIRES/JUSTIFICATION
</t>
  </si>
  <si>
    <t>RUBRIQUES</t>
  </si>
  <si>
    <t>DEPENSES</t>
  </si>
  <si>
    <t>UNITE</t>
  </si>
  <si>
    <t>NOMBRE D'UNITES</t>
  </si>
  <si>
    <t>COUT UNITE</t>
  </si>
  <si>
    <t>TOTAL MRU</t>
  </si>
  <si>
    <t>%</t>
  </si>
  <si>
    <t>Graines de Citoyenneté</t>
  </si>
  <si>
    <t>Fonds propres</t>
  </si>
  <si>
    <t>Groupe bénéficiaire</t>
  </si>
  <si>
    <t>Autres partenaires</t>
  </si>
  <si>
    <t>Nom du partenaire</t>
  </si>
  <si>
    <t>ACTIVITES</t>
  </si>
  <si>
    <t>Maximum 95%</t>
  </si>
  <si>
    <t>Minimum 5%</t>
  </si>
  <si>
    <t xml:space="preserve"> Activité 1 : (Titre …)</t>
  </si>
  <si>
    <t>1.1</t>
  </si>
  <si>
    <t>1.2</t>
  </si>
  <si>
    <t>1.3</t>
  </si>
  <si>
    <t>1.4</t>
  </si>
  <si>
    <t>1.5</t>
  </si>
  <si>
    <t>1.6</t>
  </si>
  <si>
    <t>1.7</t>
  </si>
  <si>
    <t>1.8</t>
  </si>
  <si>
    <t>SOUS TOTAL ACTIVITE 1</t>
  </si>
  <si>
    <t>Activité 2 : (Titre …)</t>
  </si>
  <si>
    <t>ACTIVITE .II (Titre)</t>
  </si>
  <si>
    <t>2.1</t>
  </si>
  <si>
    <t>2.2</t>
  </si>
  <si>
    <t>2.3</t>
  </si>
  <si>
    <t>2.4</t>
  </si>
  <si>
    <t>2.5</t>
  </si>
  <si>
    <t>2.6</t>
  </si>
  <si>
    <t>2.7</t>
  </si>
  <si>
    <t>2.8</t>
  </si>
  <si>
    <t>SOUS TOTAL ACTIVITE 2</t>
  </si>
  <si>
    <t>Activité 3 : (Titre...)</t>
  </si>
  <si>
    <t>ACTIVITE .III (Titre)</t>
  </si>
  <si>
    <t>3.1</t>
  </si>
  <si>
    <t>3.2</t>
  </si>
  <si>
    <t>3.3</t>
  </si>
  <si>
    <t>3.4</t>
  </si>
  <si>
    <t>3.5</t>
  </si>
  <si>
    <t>3.6</t>
  </si>
  <si>
    <t>3.7</t>
  </si>
  <si>
    <t>3.8</t>
  </si>
  <si>
    <t>SOUS TOTAL ACTIVITE 3</t>
  </si>
  <si>
    <t>Activité 4 : (Titre….)</t>
  </si>
  <si>
    <t>ACTIVITE .IV (Titre)</t>
  </si>
  <si>
    <t>4.1</t>
  </si>
  <si>
    <t>4.2</t>
  </si>
  <si>
    <t>4.3</t>
  </si>
  <si>
    <t>4.4</t>
  </si>
  <si>
    <t>4.5</t>
  </si>
  <si>
    <t>4.6</t>
  </si>
  <si>
    <t>4.7</t>
  </si>
  <si>
    <t>4.8</t>
  </si>
  <si>
    <t>SOUS TOTAL ACTIVITE 4</t>
  </si>
  <si>
    <t>Activité 5 :  (Titre….)</t>
  </si>
  <si>
    <t>ACTIVITE V (Titre)</t>
  </si>
  <si>
    <t>5.1</t>
  </si>
  <si>
    <t>5.2</t>
  </si>
  <si>
    <t>5.3</t>
  </si>
  <si>
    <t>5.4</t>
  </si>
  <si>
    <t>5.5</t>
  </si>
  <si>
    <t>5.6</t>
  </si>
  <si>
    <t>5.7</t>
  </si>
  <si>
    <t>5.8</t>
  </si>
  <si>
    <t>SOUS TOTAL ACTIVITE 5</t>
  </si>
  <si>
    <t>TOTAL ACTIVITE (1+2+3+4+5)</t>
  </si>
  <si>
    <r>
      <t>6.  FRAIS DE GESTION ET DE SUIVI (</t>
    </r>
    <r>
      <rPr>
        <sz val="16"/>
        <color theme="0"/>
        <rFont val="Avenir Next LT Pro"/>
        <family val="2"/>
      </rPr>
      <t xml:space="preserve">ex : frais de personnel, fournitures, communication etc) _Max 15% du budget </t>
    </r>
  </si>
  <si>
    <t>6.1</t>
  </si>
  <si>
    <t>6.2</t>
  </si>
  <si>
    <t>6.3</t>
  </si>
  <si>
    <t>6.4</t>
  </si>
  <si>
    <t>6.5</t>
  </si>
  <si>
    <t>6.6</t>
  </si>
  <si>
    <t>6.7</t>
  </si>
  <si>
    <t>6.8</t>
  </si>
  <si>
    <t>6.9</t>
  </si>
  <si>
    <t>6.10</t>
  </si>
  <si>
    <t>TOTAL FRAIS DE GESTION ET DE SUIVI</t>
  </si>
  <si>
    <t xml:space="preserve">TOTAL BUDGET </t>
  </si>
  <si>
    <t>Répartition du co-financement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</si>
</sst>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quot; &quot;#,##0.00&quot; &quot;;&quot;-&quot;#,##0.00&quot; &quot;;&quot; -&quot;00&quot; &quot;;&quot; &quot;@&quot; &quot;"/>
    <numFmt numFmtId="166" formatCode="&quot; &quot;#,##0.00&quot; &quot;[$€-40C]&quot; &quot;;&quot;-&quot;#,##0.00&quot; &quot;[$€-40C]&quot; &quot;;&quot; -&quot;00&quot; &quot;[$€-40C]&quot; &quot;;&quot; &quot;@&quot; &quot;"/>
    <numFmt numFmtId="167" formatCode="&quot; &quot;#,##0&quot;   &quot;;&quot;-&quot;#,##0&quot;   &quot;;&quot; -&quot;00&quot;   &quot;;&quot; &quot;@&quot; &quot;"/>
    <numFmt numFmtId="168" formatCode="&quot; &quot;#,##0.00&quot;   &quot;;&quot;-&quot;#,##0.00&quot;   &quot;;&quot; -&quot;00&quot;   &quot;;&quot; &quot;@&quot; &quot;"/>
    <numFmt numFmtId="169" formatCode="_-* #,##0.00\ _F_B_-;\-* #,##0.00\ _F_B_-;_-* &quot;-&quot;??\ _F_B_-;_-@_-"/>
    <numFmt numFmtId="170" formatCode="_-* #,##0\ _€_-;\-* #,##0\ _€_-;_-* &quot;-&quot;??\ _€_-;_-@_-"/>
  </numFmts>
  <fonts count="48" x14ac:knownFonts="1">
    <font>
      <sz val="11"/>
      <color theme="1"/>
      <name val="Calibri"/>
      <family val="2"/>
      <scheme val="minor"/>
    </font>
    <font>
      <sz val="11"/>
      <color theme="1"/>
      <name val="Calibri"/>
      <family val="2"/>
      <scheme val="minor"/>
    </font>
    <font>
      <sz val="11"/>
      <color rgb="FF000000"/>
      <name val="Calibri"/>
      <family val="2"/>
    </font>
    <font>
      <sz val="12"/>
      <color rgb="FF000000"/>
      <name val="Calibri"/>
      <family val="2"/>
    </font>
    <font>
      <sz val="10"/>
      <color rgb="FF00000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8"/>
      <color theme="3"/>
      <name val="Cambria"/>
      <family val="2"/>
      <scheme val="major"/>
    </font>
    <font>
      <sz val="11"/>
      <color rgb="FF9C6500"/>
      <name val="Calibri"/>
      <family val="2"/>
      <scheme val="minor"/>
    </font>
    <font>
      <sz val="11"/>
      <color theme="0"/>
      <name val="Calibri"/>
      <family val="2"/>
      <scheme val="minor"/>
    </font>
    <font>
      <sz val="10"/>
      <name val="Arial"/>
      <family val="2"/>
    </font>
    <font>
      <b/>
      <u/>
      <sz val="11"/>
      <color theme="1"/>
      <name val="Calibri"/>
      <family val="2"/>
      <scheme val="minor"/>
    </font>
    <font>
      <sz val="8"/>
      <name val="Calibri"/>
      <family val="2"/>
      <scheme val="minor"/>
    </font>
    <font>
      <sz val="12"/>
      <name val="Avenir Next LT Pro"/>
      <family val="2"/>
    </font>
    <font>
      <sz val="10"/>
      <name val="Avenir Next LT Pro"/>
      <family val="2"/>
    </font>
    <font>
      <sz val="14"/>
      <name val="Avenir Next LT Pro"/>
      <family val="2"/>
    </font>
    <font>
      <b/>
      <i/>
      <sz val="12"/>
      <name val="Avenir Next LT Pro"/>
      <family val="2"/>
    </font>
    <font>
      <sz val="11"/>
      <name val="Avenir Next LT Pro"/>
      <family val="2"/>
    </font>
    <font>
      <b/>
      <sz val="12"/>
      <name val="Avenir Next LT Pro"/>
      <family val="2"/>
    </font>
    <font>
      <b/>
      <sz val="36"/>
      <name val="Avenir Next LT Pro"/>
      <family val="2"/>
    </font>
    <font>
      <b/>
      <sz val="14"/>
      <name val="Avenir Next LT Pro"/>
      <family val="2"/>
    </font>
    <font>
      <b/>
      <sz val="11"/>
      <name val="Avenir Next LT Pro"/>
      <family val="2"/>
    </font>
    <font>
      <i/>
      <sz val="11"/>
      <name val="Avenir Next LT Pro"/>
      <family val="2"/>
    </font>
    <font>
      <b/>
      <sz val="16"/>
      <name val="Avenir Next LT Pro"/>
      <family val="2"/>
    </font>
    <font>
      <sz val="16"/>
      <name val="Avenir Next LT Pro"/>
      <family val="2"/>
    </font>
    <font>
      <sz val="12"/>
      <color indexed="8"/>
      <name val="Avenir Next LT Pro"/>
      <family val="2"/>
    </font>
    <font>
      <b/>
      <sz val="16"/>
      <color theme="1"/>
      <name val="Avenir Next LT Pro"/>
      <family val="2"/>
    </font>
    <font>
      <b/>
      <sz val="18"/>
      <name val="Avenir Next LT Pro"/>
      <family val="2"/>
    </font>
    <font>
      <b/>
      <sz val="16"/>
      <color theme="0"/>
      <name val="Avenir Next LT Pro"/>
      <family val="2"/>
    </font>
    <font>
      <sz val="16"/>
      <color theme="0"/>
      <name val="Avenir Next LT Pro"/>
      <family val="2"/>
    </font>
    <font>
      <b/>
      <sz val="18"/>
      <color theme="0"/>
      <name val="Avenir Next LT Pro"/>
      <family val="2"/>
    </font>
    <font>
      <b/>
      <sz val="14"/>
      <color theme="0"/>
      <name val="Avenir Next LT Pro"/>
      <family val="2"/>
    </font>
  </fonts>
  <fills count="3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9D28"/>
        <bgColor indexed="64"/>
      </patternFill>
    </fill>
    <fill>
      <patternFill patternType="solid">
        <fgColor rgb="FFFDE9D9"/>
        <bgColor indexed="64"/>
      </patternFill>
    </fill>
    <fill>
      <patternFill patternType="solid">
        <fgColor rgb="FF13766E"/>
        <bgColor indexed="64"/>
      </patternFill>
    </fill>
    <fill>
      <patternFill patternType="solid">
        <fgColor rgb="FF11B151"/>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auto="1"/>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auto="1"/>
      </left>
      <right style="medium">
        <color indexed="64"/>
      </right>
      <top style="thin">
        <color indexed="64"/>
      </top>
      <bottom style="thin">
        <color auto="1"/>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157">
    <xf numFmtId="0" fontId="0"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3" fillId="0" borderId="0" applyNumberFormat="0" applyBorder="0" applyProtection="0"/>
    <xf numFmtId="0" fontId="2" fillId="0" borderId="0" applyNumberFormat="0" applyFont="0" applyBorder="0" applyProtection="0"/>
    <xf numFmtId="0" fontId="4" fillId="0" borderId="0" applyNumberFormat="0" applyBorder="0" applyProtection="0"/>
    <xf numFmtId="0" fontId="4" fillId="0" borderId="0" applyNumberFormat="0" applyBorder="0" applyProtection="0"/>
    <xf numFmtId="0" fontId="2" fillId="0" borderId="0" applyNumberFormat="0" applyFont="0" applyBorder="0" applyProtection="0"/>
    <xf numFmtId="0" fontId="4" fillId="0" borderId="0" applyNumberFormat="0" applyBorder="0" applyProtection="0"/>
    <xf numFmtId="0" fontId="2" fillId="0" borderId="0" applyNumberFormat="0" applyFont="0" applyBorder="0" applyProtection="0"/>
    <xf numFmtId="0" fontId="4"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4"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4" borderId="0" applyNumberFormat="0" applyBorder="0" applyAlignment="0" applyProtection="0"/>
    <xf numFmtId="0" fontId="9" fillId="17" borderId="1" applyNumberFormat="0" applyAlignment="0" applyProtection="0"/>
    <xf numFmtId="0" fontId="10" fillId="18"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8" borderId="1" applyNumberFormat="0" applyAlignment="0" applyProtection="0"/>
    <xf numFmtId="0" fontId="17" fillId="0" borderId="6" applyNumberFormat="0" applyFill="0" applyAlignment="0" applyProtection="0"/>
    <xf numFmtId="0" fontId="5" fillId="0" borderId="0" applyFont="0" applyFill="0" applyBorder="0" applyAlignment="0" applyProtection="0"/>
    <xf numFmtId="164" fontId="5" fillId="0" borderId="0" applyFont="0" applyFill="0" applyBorder="0" applyAlignment="0" applyProtection="0"/>
    <xf numFmtId="43" fontId="18" fillId="0" borderId="0" applyFont="0" applyFill="0" applyBorder="0" applyAlignment="0" applyProtection="0"/>
    <xf numFmtId="169" fontId="5" fillId="0" borderId="0" applyFont="0" applyFill="0" applyBorder="0" applyAlignment="0" applyProtection="0"/>
    <xf numFmtId="0" fontId="19" fillId="1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6" fillId="20" borderId="7" applyNumberFormat="0" applyFont="0" applyAlignment="0" applyProtection="0"/>
    <xf numFmtId="0" fontId="20" fillId="1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0" borderId="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4" fillId="21" borderId="0" applyNumberFormat="0" applyBorder="0" applyAlignment="0" applyProtection="0"/>
    <xf numFmtId="0" fontId="23" fillId="0" borderId="0" applyNumberFormat="0" applyFill="0" applyBorder="0" applyAlignment="0" applyProtection="0"/>
    <xf numFmtId="0" fontId="26" fillId="0" borderId="0"/>
    <xf numFmtId="0" fontId="26" fillId="0" borderId="0" applyFont="0" applyFill="0" applyBorder="0" applyAlignment="0" applyProtection="0"/>
    <xf numFmtId="9" fontId="26" fillId="0" borderId="0" applyFont="0" applyFill="0" applyBorder="0" applyAlignment="0" applyProtection="0"/>
    <xf numFmtId="0" fontId="5"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0" fillId="2" borderId="0" xfId="0" applyFill="1"/>
    <xf numFmtId="0" fontId="0" fillId="2" borderId="0" xfId="0" applyFill="1" applyAlignment="1">
      <alignment vertical="center"/>
    </xf>
    <xf numFmtId="0" fontId="27" fillId="2" borderId="0" xfId="0" applyFont="1" applyFill="1" applyAlignment="1">
      <alignment horizontal="left" vertical="center" indent="2"/>
    </xf>
    <xf numFmtId="0" fontId="29" fillId="2" borderId="0" xfId="101" applyFont="1" applyFill="1"/>
    <xf numFmtId="0" fontId="30" fillId="2" borderId="0" xfId="101" applyFont="1" applyFill="1" applyAlignment="1">
      <alignment wrapText="1"/>
    </xf>
    <xf numFmtId="4" fontId="30" fillId="2" borderId="0" xfId="101" applyNumberFormat="1" applyFont="1" applyFill="1"/>
    <xf numFmtId="170" fontId="30" fillId="2" borderId="0" xfId="1" applyNumberFormat="1" applyFont="1" applyFill="1" applyBorder="1" applyAlignment="1">
      <alignment horizontal="right"/>
    </xf>
    <xf numFmtId="9" fontId="31" fillId="2" borderId="0" xfId="156" applyFont="1" applyFill="1" applyBorder="1" applyAlignment="1"/>
    <xf numFmtId="0" fontId="30" fillId="2" borderId="0" xfId="101" applyFont="1" applyFill="1"/>
    <xf numFmtId="0" fontId="30" fillId="0" borderId="0" xfId="101" applyFont="1"/>
    <xf numFmtId="0" fontId="32" fillId="2" borderId="35" xfId="101" applyFont="1" applyFill="1" applyBorder="1" applyAlignment="1">
      <alignment wrapText="1"/>
    </xf>
    <xf numFmtId="0" fontId="30" fillId="2" borderId="35" xfId="101" applyFont="1" applyFill="1" applyBorder="1" applyAlignment="1">
      <alignment vertical="center"/>
    </xf>
    <xf numFmtId="0" fontId="34" fillId="2" borderId="35" xfId="101" applyFont="1" applyFill="1" applyBorder="1" applyAlignment="1">
      <alignment vertical="center" wrapText="1"/>
    </xf>
    <xf numFmtId="0" fontId="35" fillId="2" borderId="0" xfId="101" applyFont="1" applyFill="1" applyAlignment="1">
      <alignment vertical="center" wrapText="1"/>
    </xf>
    <xf numFmtId="9" fontId="36" fillId="2" borderId="0" xfId="156" applyFont="1" applyFill="1" applyBorder="1" applyAlignment="1">
      <alignment vertical="center" wrapText="1"/>
    </xf>
    <xf numFmtId="0" fontId="31" fillId="2" borderId="0" xfId="101" applyFont="1" applyFill="1" applyAlignment="1">
      <alignment vertical="center"/>
    </xf>
    <xf numFmtId="0" fontId="31" fillId="0" borderId="0" xfId="101" applyFont="1" applyAlignment="1">
      <alignment vertical="center"/>
    </xf>
    <xf numFmtId="0" fontId="37" fillId="0" borderId="11" xfId="101" applyFont="1" applyBorder="1" applyAlignment="1">
      <alignment horizontal="center" vertical="center" wrapText="1"/>
    </xf>
    <xf numFmtId="4" fontId="37" fillId="28" borderId="36" xfId="101" applyNumberFormat="1" applyFont="1" applyFill="1" applyBorder="1" applyAlignment="1">
      <alignment horizontal="center" vertical="center" wrapText="1"/>
    </xf>
    <xf numFmtId="4" fontId="37" fillId="28" borderId="17" xfId="101" applyNumberFormat="1" applyFont="1" applyFill="1" applyBorder="1" applyAlignment="1">
      <alignment horizontal="center" vertical="center" wrapText="1"/>
    </xf>
    <xf numFmtId="170" fontId="37" fillId="28" borderId="37" xfId="1" applyNumberFormat="1" applyFont="1" applyFill="1" applyBorder="1" applyAlignment="1">
      <alignment horizontal="center" vertical="center" wrapText="1"/>
    </xf>
    <xf numFmtId="9" fontId="37" fillId="28" borderId="27" xfId="156" applyFont="1" applyFill="1" applyBorder="1" applyAlignment="1">
      <alignment horizontal="center" vertical="center" wrapText="1"/>
    </xf>
    <xf numFmtId="0" fontId="33" fillId="2" borderId="46" xfId="101" applyFont="1" applyFill="1" applyBorder="1" applyAlignment="1">
      <alignment horizontal="center" vertical="center" wrapText="1"/>
    </xf>
    <xf numFmtId="0" fontId="33" fillId="0" borderId="12" xfId="101" applyFont="1" applyBorder="1" applyAlignment="1">
      <alignment horizontal="center" vertical="center" wrapText="1"/>
    </xf>
    <xf numFmtId="0" fontId="33" fillId="0" borderId="44" xfId="101" applyFont="1" applyBorder="1" applyAlignment="1">
      <alignment horizontal="center" vertical="center" wrapText="1"/>
    </xf>
    <xf numFmtId="0" fontId="33" fillId="0" borderId="16" xfId="101" applyFont="1" applyBorder="1" applyAlignment="1">
      <alignment horizontal="center" vertical="center" wrapText="1"/>
    </xf>
    <xf numFmtId="0" fontId="38" fillId="0" borderId="45" xfId="101" applyFont="1" applyBorder="1" applyAlignment="1">
      <alignment horizontal="center" vertical="center" wrapText="1"/>
    </xf>
    <xf numFmtId="0" fontId="33" fillId="2" borderId="0" xfId="101" applyFont="1" applyFill="1" applyAlignment="1">
      <alignment horizontal="center" vertical="center" wrapText="1"/>
    </xf>
    <xf numFmtId="0" fontId="33" fillId="0" borderId="0" xfId="101" applyFont="1" applyAlignment="1">
      <alignment horizontal="center" vertical="center" wrapText="1"/>
    </xf>
    <xf numFmtId="0" fontId="30" fillId="2" borderId="46" xfId="101" applyFont="1" applyFill="1" applyBorder="1" applyAlignment="1">
      <alignment horizontal="center" vertical="center" wrapText="1"/>
    </xf>
    <xf numFmtId="0" fontId="33" fillId="0" borderId="18" xfId="101" applyFont="1" applyBorder="1" applyAlignment="1">
      <alignment horizontal="center" vertical="center" wrapText="1"/>
    </xf>
    <xf numFmtId="0" fontId="30" fillId="0" borderId="18" xfId="101" applyFont="1" applyBorder="1" applyAlignment="1">
      <alignment vertical="center" wrapText="1"/>
    </xf>
    <xf numFmtId="0" fontId="30" fillId="2" borderId="0" xfId="101" applyFont="1" applyFill="1" applyAlignment="1">
      <alignment horizontal="center" vertical="center" wrapText="1"/>
    </xf>
    <xf numFmtId="0" fontId="30" fillId="0" borderId="0" xfId="101" applyFont="1" applyAlignment="1">
      <alignment horizontal="center" vertical="center" wrapText="1"/>
    </xf>
    <xf numFmtId="9" fontId="36" fillId="30" borderId="24" xfId="156" applyFont="1" applyFill="1" applyBorder="1" applyAlignment="1"/>
    <xf numFmtId="0" fontId="40" fillId="2" borderId="0" xfId="101" applyFont="1" applyFill="1"/>
    <xf numFmtId="0" fontId="40" fillId="30" borderId="12" xfId="101" applyFont="1" applyFill="1" applyBorder="1"/>
    <xf numFmtId="0" fontId="40" fillId="30" borderId="32" xfId="101" applyFont="1" applyFill="1" applyBorder="1"/>
    <xf numFmtId="0" fontId="40" fillId="30" borderId="13" xfId="101" applyFont="1" applyFill="1" applyBorder="1"/>
    <xf numFmtId="0" fontId="40" fillId="0" borderId="0" xfId="101" applyFont="1"/>
    <xf numFmtId="0" fontId="39" fillId="0" borderId="22" xfId="0" applyFont="1" applyBorder="1"/>
    <xf numFmtId="9" fontId="29" fillId="0" borderId="25" xfId="156" applyFont="1" applyFill="1" applyBorder="1" applyAlignment="1">
      <alignment horizontal="center"/>
    </xf>
    <xf numFmtId="170" fontId="29" fillId="0" borderId="24" xfId="1" applyNumberFormat="1" applyFont="1" applyFill="1" applyBorder="1" applyAlignment="1">
      <alignment horizontal="right"/>
    </xf>
    <xf numFmtId="170" fontId="29" fillId="0" borderId="21" xfId="1" applyNumberFormat="1" applyFont="1" applyFill="1" applyBorder="1" applyAlignment="1">
      <alignment horizontal="right"/>
    </xf>
    <xf numFmtId="170" fontId="29" fillId="0" borderId="20" xfId="1" applyNumberFormat="1" applyFont="1" applyFill="1" applyBorder="1" applyAlignment="1">
      <alignment horizontal="right"/>
    </xf>
    <xf numFmtId="170" fontId="29" fillId="0" borderId="25" xfId="1" applyNumberFormat="1" applyFont="1" applyFill="1" applyBorder="1" applyAlignment="1">
      <alignment horizontal="right"/>
    </xf>
    <xf numFmtId="170" fontId="29" fillId="0" borderId="39" xfId="1" applyNumberFormat="1" applyFont="1" applyFill="1" applyBorder="1" applyAlignment="1">
      <alignment horizontal="right"/>
    </xf>
    <xf numFmtId="0" fontId="29" fillId="0" borderId="25" xfId="101" applyFont="1" applyBorder="1" applyAlignment="1">
      <alignment horizontal="center" vertical="center"/>
    </xf>
    <xf numFmtId="0" fontId="29" fillId="0" borderId="41" xfId="101" applyFont="1" applyBorder="1"/>
    <xf numFmtId="0" fontId="29" fillId="0" borderId="25" xfId="101" applyFont="1" applyBorder="1"/>
    <xf numFmtId="3" fontId="41" fillId="0" borderId="38" xfId="143" applyNumberFormat="1" applyFont="1" applyBorder="1" applyAlignment="1">
      <alignment wrapText="1"/>
    </xf>
    <xf numFmtId="0" fontId="29" fillId="0" borderId="42" xfId="101" applyFont="1" applyBorder="1"/>
    <xf numFmtId="0" fontId="29" fillId="0" borderId="49" xfId="101" applyFont="1" applyBorder="1"/>
    <xf numFmtId="0" fontId="39" fillId="29" borderId="22" xfId="101" applyFont="1" applyFill="1" applyBorder="1"/>
    <xf numFmtId="170" fontId="39" fillId="29" borderId="14" xfId="1" applyNumberFormat="1" applyFont="1" applyFill="1" applyBorder="1" applyAlignment="1">
      <alignment horizontal="right"/>
    </xf>
    <xf numFmtId="9" fontId="39" fillId="29" borderId="25" xfId="156" applyFont="1" applyFill="1" applyBorder="1" applyAlignment="1">
      <alignment horizontal="right"/>
    </xf>
    <xf numFmtId="170" fontId="39" fillId="29" borderId="27" xfId="1" applyNumberFormat="1" applyFont="1" applyFill="1" applyBorder="1" applyAlignment="1">
      <alignment horizontal="right"/>
    </xf>
    <xf numFmtId="170" fontId="39" fillId="31" borderId="11" xfId="1" applyNumberFormat="1" applyFont="1" applyFill="1" applyBorder="1" applyAlignment="1">
      <alignment horizontal="right"/>
    </xf>
    <xf numFmtId="0" fontId="40" fillId="31" borderId="31" xfId="101" applyFont="1" applyFill="1" applyBorder="1"/>
    <xf numFmtId="9" fontId="36" fillId="30" borderId="26" xfId="156" applyFont="1" applyFill="1" applyBorder="1" applyAlignment="1"/>
    <xf numFmtId="0" fontId="42" fillId="0" borderId="22" xfId="0" applyFont="1" applyBorder="1"/>
    <xf numFmtId="0" fontId="29" fillId="0" borderId="40" xfId="101" applyFont="1" applyBorder="1"/>
    <xf numFmtId="0" fontId="29" fillId="0" borderId="24" xfId="101" applyFont="1" applyBorder="1"/>
    <xf numFmtId="3" fontId="29" fillId="0" borderId="15" xfId="143" applyNumberFormat="1" applyFont="1" applyBorder="1" applyAlignment="1">
      <alignment horizontal="center"/>
    </xf>
    <xf numFmtId="170" fontId="39" fillId="29" borderId="11" xfId="1" applyNumberFormat="1" applyFont="1" applyFill="1" applyBorder="1" applyAlignment="1">
      <alignment horizontal="right"/>
    </xf>
    <xf numFmtId="170" fontId="39" fillId="29" borderId="29" xfId="1" applyNumberFormat="1" applyFont="1" applyFill="1" applyBorder="1" applyAlignment="1">
      <alignment horizontal="right"/>
    </xf>
    <xf numFmtId="0" fontId="40" fillId="30" borderId="0" xfId="101" applyFont="1" applyFill="1"/>
    <xf numFmtId="0" fontId="39" fillId="2" borderId="22" xfId="0" applyFont="1" applyFill="1" applyBorder="1"/>
    <xf numFmtId="9" fontId="31" fillId="2" borderId="25" xfId="156" applyFont="1" applyFill="1" applyBorder="1" applyAlignment="1">
      <alignment horizontal="center"/>
    </xf>
    <xf numFmtId="170" fontId="40" fillId="0" borderId="24" xfId="1" applyNumberFormat="1" applyFont="1" applyFill="1" applyBorder="1" applyAlignment="1">
      <alignment horizontal="right"/>
    </xf>
    <xf numFmtId="170" fontId="40" fillId="0" borderId="21" xfId="1" applyNumberFormat="1" applyFont="1" applyFill="1" applyBorder="1" applyAlignment="1">
      <alignment horizontal="right"/>
    </xf>
    <xf numFmtId="0" fontId="40" fillId="0" borderId="41" xfId="101" applyFont="1" applyBorder="1"/>
    <xf numFmtId="0" fontId="40" fillId="0" borderId="46" xfId="101" applyFont="1" applyBorder="1"/>
    <xf numFmtId="170" fontId="40" fillId="0" borderId="25" xfId="1" applyNumberFormat="1" applyFont="1" applyFill="1" applyBorder="1" applyAlignment="1">
      <alignment horizontal="right"/>
    </xf>
    <xf numFmtId="170" fontId="40" fillId="0" borderId="26" xfId="1" applyNumberFormat="1" applyFont="1" applyFill="1" applyBorder="1" applyAlignment="1">
      <alignment horizontal="right"/>
    </xf>
    <xf numFmtId="0" fontId="40" fillId="0" borderId="34" xfId="101" applyFont="1" applyBorder="1"/>
    <xf numFmtId="0" fontId="40" fillId="0" borderId="56" xfId="101" applyFont="1" applyBorder="1"/>
    <xf numFmtId="0" fontId="39" fillId="31" borderId="22" xfId="101" applyFont="1" applyFill="1" applyBorder="1"/>
    <xf numFmtId="170" fontId="34" fillId="31" borderId="14" xfId="1" applyNumberFormat="1" applyFont="1" applyFill="1" applyBorder="1" applyAlignment="1">
      <alignment horizontal="right"/>
    </xf>
    <xf numFmtId="9" fontId="36" fillId="31" borderId="25" xfId="156" applyFont="1" applyFill="1" applyBorder="1" applyAlignment="1">
      <alignment horizontal="right"/>
    </xf>
    <xf numFmtId="170" fontId="43" fillId="29" borderId="27" xfId="1" applyNumberFormat="1" applyFont="1" applyFill="1" applyBorder="1" applyAlignment="1">
      <alignment horizontal="right"/>
    </xf>
    <xf numFmtId="170" fontId="43" fillId="31" borderId="11" xfId="1" applyNumberFormat="1" applyFont="1" applyFill="1" applyBorder="1" applyAlignment="1">
      <alignment horizontal="right"/>
    </xf>
    <xf numFmtId="0" fontId="40" fillId="31" borderId="10" xfId="101" applyFont="1" applyFill="1" applyBorder="1"/>
    <xf numFmtId="0" fontId="39" fillId="2" borderId="22" xfId="101" applyFont="1" applyFill="1" applyBorder="1"/>
    <xf numFmtId="0" fontId="40" fillId="0" borderId="25" xfId="101" applyFont="1" applyBorder="1"/>
    <xf numFmtId="170" fontId="43" fillId="31" borderId="27" xfId="1" applyNumberFormat="1" applyFont="1" applyFill="1" applyBorder="1" applyAlignment="1">
      <alignment horizontal="right"/>
    </xf>
    <xf numFmtId="0" fontId="40" fillId="31" borderId="41" xfId="101" applyFont="1" applyFill="1" applyBorder="1"/>
    <xf numFmtId="0" fontId="42" fillId="2" borderId="22" xfId="0" applyFont="1" applyFill="1" applyBorder="1"/>
    <xf numFmtId="0" fontId="40" fillId="0" borderId="26" xfId="101" applyFont="1" applyBorder="1"/>
    <xf numFmtId="0" fontId="40" fillId="0" borderId="14" xfId="101" applyFont="1" applyBorder="1"/>
    <xf numFmtId="0" fontId="40" fillId="2" borderId="0" xfId="101" applyFont="1" applyFill="1" applyAlignment="1">
      <alignment vertical="center"/>
    </xf>
    <xf numFmtId="0" fontId="40" fillId="0" borderId="25" xfId="101" applyFont="1" applyBorder="1" applyAlignment="1">
      <alignment vertical="center"/>
    </xf>
    <xf numFmtId="0" fontId="40" fillId="0" borderId="34" xfId="101" applyFont="1" applyBorder="1" applyAlignment="1">
      <alignment vertical="center"/>
    </xf>
    <xf numFmtId="0" fontId="40" fillId="0" borderId="0" xfId="101" applyFont="1" applyAlignment="1">
      <alignment vertical="center"/>
    </xf>
    <xf numFmtId="3" fontId="29" fillId="2" borderId="33" xfId="143" applyNumberFormat="1" applyFont="1" applyFill="1" applyBorder="1" applyAlignment="1">
      <alignment horizontal="center" vertical="center"/>
    </xf>
    <xf numFmtId="170" fontId="40" fillId="0" borderId="34" xfId="1" applyNumberFormat="1" applyFont="1" applyFill="1" applyBorder="1" applyAlignment="1">
      <alignment horizontal="right"/>
    </xf>
    <xf numFmtId="0" fontId="40" fillId="0" borderId="41" xfId="101" applyFont="1" applyBorder="1" applyAlignment="1">
      <alignment vertical="center"/>
    </xf>
    <xf numFmtId="0" fontId="40" fillId="0" borderId="46" xfId="101" applyFont="1" applyBorder="1" applyAlignment="1">
      <alignment vertical="center"/>
    </xf>
    <xf numFmtId="170" fontId="29" fillId="31" borderId="14" xfId="1" applyNumberFormat="1" applyFont="1" applyFill="1" applyBorder="1" applyAlignment="1">
      <alignment horizontal="right"/>
    </xf>
    <xf numFmtId="170" fontId="43" fillId="29" borderId="41" xfId="1" applyNumberFormat="1" applyFont="1" applyFill="1" applyBorder="1" applyAlignment="1">
      <alignment horizontal="right"/>
    </xf>
    <xf numFmtId="170" fontId="43" fillId="31" borderId="41" xfId="1" applyNumberFormat="1" applyFont="1" applyFill="1" applyBorder="1" applyAlignment="1">
      <alignment horizontal="right"/>
    </xf>
    <xf numFmtId="0" fontId="40" fillId="31" borderId="46" xfId="101" applyFont="1" applyFill="1" applyBorder="1"/>
    <xf numFmtId="0" fontId="39" fillId="30" borderId="23" xfId="101" applyFont="1" applyFill="1" applyBorder="1"/>
    <xf numFmtId="0" fontId="39" fillId="30" borderId="9" xfId="143" applyFont="1" applyFill="1" applyBorder="1" applyAlignment="1">
      <alignment horizontal="center" wrapText="1"/>
    </xf>
    <xf numFmtId="4" fontId="39" fillId="30" borderId="11" xfId="101" applyNumberFormat="1" applyFont="1" applyFill="1" applyBorder="1" applyAlignment="1">
      <alignment horizontal="center"/>
    </xf>
    <xf numFmtId="4" fontId="39" fillId="30" borderId="17" xfId="101" applyNumberFormat="1" applyFont="1" applyFill="1" applyBorder="1"/>
    <xf numFmtId="170" fontId="39" fillId="30" borderId="10" xfId="1" applyNumberFormat="1" applyFont="1" applyFill="1" applyBorder="1" applyAlignment="1">
      <alignment horizontal="right"/>
    </xf>
    <xf numFmtId="0" fontId="39" fillId="30" borderId="27" xfId="156" applyNumberFormat="1" applyFont="1" applyFill="1" applyBorder="1" applyAlignment="1"/>
    <xf numFmtId="170" fontId="39" fillId="30" borderId="18" xfId="1" applyNumberFormat="1" applyFont="1" applyFill="1" applyBorder="1" applyAlignment="1">
      <alignment horizontal="right"/>
    </xf>
    <xf numFmtId="0" fontId="40" fillId="30" borderId="18" xfId="101" applyFont="1" applyFill="1" applyBorder="1"/>
    <xf numFmtId="0" fontId="39" fillId="0" borderId="0" xfId="101" applyFont="1"/>
    <xf numFmtId="0" fontId="34" fillId="0" borderId="0" xfId="143" applyFont="1" applyAlignment="1">
      <alignment horizontal="center" wrapText="1"/>
    </xf>
    <xf numFmtId="4" fontId="43" fillId="0" borderId="0" xfId="101" applyNumberFormat="1" applyFont="1" applyAlignment="1">
      <alignment horizontal="center"/>
    </xf>
    <xf numFmtId="4" fontId="43" fillId="0" borderId="0" xfId="101" applyNumberFormat="1" applyFont="1"/>
    <xf numFmtId="170" fontId="43" fillId="0" borderId="0" xfId="1" applyNumberFormat="1" applyFont="1" applyFill="1" applyBorder="1" applyAlignment="1">
      <alignment horizontal="right"/>
    </xf>
    <xf numFmtId="9" fontId="36" fillId="0" borderId="0" xfId="156" applyFont="1" applyFill="1" applyBorder="1" applyAlignment="1"/>
    <xf numFmtId="9" fontId="31" fillId="32" borderId="24" xfId="156" applyFont="1" applyFill="1" applyBorder="1" applyAlignment="1">
      <alignment horizontal="center"/>
    </xf>
    <xf numFmtId="0" fontId="40" fillId="32" borderId="12" xfId="101" applyFont="1" applyFill="1" applyBorder="1"/>
    <xf numFmtId="0" fontId="40" fillId="32" borderId="32" xfId="101" applyFont="1" applyFill="1" applyBorder="1"/>
    <xf numFmtId="0" fontId="40" fillId="32" borderId="13" xfId="101" applyFont="1" applyFill="1" applyBorder="1"/>
    <xf numFmtId="0" fontId="29" fillId="2" borderId="0" xfId="101" applyFont="1" applyFill="1" applyAlignment="1">
      <alignment vertical="center"/>
    </xf>
    <xf numFmtId="0" fontId="29" fillId="0" borderId="42" xfId="101" applyFont="1" applyBorder="1" applyAlignment="1">
      <alignment vertical="center"/>
    </xf>
    <xf numFmtId="0" fontId="42" fillId="32" borderId="23" xfId="0" applyFont="1" applyFill="1" applyBorder="1"/>
    <xf numFmtId="170" fontId="44" fillId="32" borderId="30" xfId="1" applyNumberFormat="1" applyFont="1" applyFill="1" applyBorder="1" applyAlignment="1">
      <alignment horizontal="right"/>
    </xf>
    <xf numFmtId="9" fontId="44" fillId="32" borderId="31" xfId="156" applyFont="1" applyFill="1" applyBorder="1" applyAlignment="1">
      <alignment horizontal="right"/>
    </xf>
    <xf numFmtId="0" fontId="45" fillId="2" borderId="0" xfId="101" applyFont="1" applyFill="1"/>
    <xf numFmtId="170" fontId="44" fillId="32" borderId="31" xfId="1" applyNumberFormat="1" applyFont="1" applyFill="1" applyBorder="1" applyAlignment="1">
      <alignment horizontal="right"/>
    </xf>
    <xf numFmtId="0" fontId="45" fillId="32" borderId="27" xfId="101" applyFont="1" applyFill="1" applyBorder="1"/>
    <xf numFmtId="0" fontId="39" fillId="2" borderId="0" xfId="101" applyFont="1" applyFill="1"/>
    <xf numFmtId="0" fontId="43" fillId="2" borderId="0" xfId="143" applyFont="1" applyFill="1" applyAlignment="1">
      <alignment horizontal="center" wrapText="1"/>
    </xf>
    <xf numFmtId="4" fontId="43" fillId="2" borderId="0" xfId="101" applyNumberFormat="1" applyFont="1" applyFill="1" applyAlignment="1">
      <alignment horizontal="center"/>
    </xf>
    <xf numFmtId="4" fontId="43" fillId="2" borderId="0" xfId="101" applyNumberFormat="1" applyFont="1" applyFill="1"/>
    <xf numFmtId="170" fontId="43" fillId="2" borderId="0" xfId="1" applyNumberFormat="1" applyFont="1" applyFill="1" applyBorder="1" applyAlignment="1">
      <alignment horizontal="right"/>
    </xf>
    <xf numFmtId="9" fontId="36" fillId="2" borderId="0" xfId="156" applyFont="1" applyFill="1" applyBorder="1" applyAlignment="1"/>
    <xf numFmtId="170" fontId="46" fillId="33" borderId="13" xfId="1" applyNumberFormat="1" applyFont="1" applyFill="1" applyBorder="1" applyAlignment="1">
      <alignment horizontal="right"/>
    </xf>
    <xf numFmtId="9" fontId="44" fillId="33" borderId="18" xfId="156" applyFont="1" applyFill="1" applyBorder="1" applyAlignment="1"/>
    <xf numFmtId="170" fontId="44" fillId="33" borderId="50" xfId="1" applyNumberFormat="1" applyFont="1" applyFill="1" applyBorder="1" applyAlignment="1">
      <alignment horizontal="right"/>
    </xf>
    <xf numFmtId="0" fontId="40" fillId="33" borderId="18" xfId="101" applyFont="1" applyFill="1" applyBorder="1"/>
    <xf numFmtId="0" fontId="29" fillId="33" borderId="12" xfId="101" applyFont="1" applyFill="1" applyBorder="1"/>
    <xf numFmtId="0" fontId="30" fillId="33" borderId="32" xfId="101" applyFont="1" applyFill="1" applyBorder="1" applyAlignment="1">
      <alignment wrapText="1"/>
    </xf>
    <xf numFmtId="4" fontId="30" fillId="33" borderId="32" xfId="101" applyNumberFormat="1" applyFont="1" applyFill="1" applyBorder="1"/>
    <xf numFmtId="9" fontId="47" fillId="33" borderId="12" xfId="156" applyFont="1" applyFill="1" applyBorder="1" applyAlignment="1"/>
    <xf numFmtId="0" fontId="29" fillId="0" borderId="0" xfId="101" applyFont="1"/>
    <xf numFmtId="0" fontId="30" fillId="0" borderId="0" xfId="101" applyFont="1" applyAlignment="1">
      <alignment wrapText="1"/>
    </xf>
    <xf numFmtId="4" fontId="30" fillId="0" borderId="0" xfId="101" applyNumberFormat="1" applyFont="1"/>
    <xf numFmtId="170" fontId="30" fillId="0" borderId="0" xfId="1" applyNumberFormat="1" applyFont="1" applyBorder="1" applyAlignment="1">
      <alignment horizontal="right"/>
    </xf>
    <xf numFmtId="9" fontId="31" fillId="0" borderId="0" xfId="156" applyFont="1" applyBorder="1" applyAlignment="1"/>
    <xf numFmtId="0" fontId="40" fillId="30" borderId="40" xfId="101" applyFont="1" applyFill="1" applyBorder="1"/>
    <xf numFmtId="0" fontId="40" fillId="31" borderId="27" xfId="101" applyFont="1" applyFill="1" applyBorder="1"/>
    <xf numFmtId="0" fontId="40" fillId="2" borderId="25" xfId="101" applyFont="1" applyFill="1" applyBorder="1"/>
    <xf numFmtId="0" fontId="40" fillId="2" borderId="24" xfId="101" applyFont="1" applyFill="1" applyBorder="1"/>
    <xf numFmtId="0" fontId="40" fillId="2" borderId="31" xfId="101" applyFont="1" applyFill="1" applyBorder="1"/>
    <xf numFmtId="0" fontId="40" fillId="2" borderId="42" xfId="101" applyFont="1" applyFill="1" applyBorder="1"/>
    <xf numFmtId="0" fontId="40" fillId="30" borderId="27" xfId="101" applyFont="1" applyFill="1" applyBorder="1"/>
    <xf numFmtId="0" fontId="40" fillId="30" borderId="41" xfId="101" applyFont="1" applyFill="1" applyBorder="1"/>
    <xf numFmtId="0" fontId="40" fillId="32" borderId="40" xfId="101" applyFont="1" applyFill="1" applyBorder="1"/>
    <xf numFmtId="0" fontId="40" fillId="32" borderId="27" xfId="101" applyFont="1" applyFill="1" applyBorder="1"/>
    <xf numFmtId="1" fontId="30" fillId="2" borderId="35" xfId="101" applyNumberFormat="1" applyFont="1" applyFill="1" applyBorder="1" applyAlignment="1">
      <alignment vertical="center"/>
    </xf>
    <xf numFmtId="0" fontId="29" fillId="0" borderId="25" xfId="156" applyNumberFormat="1" applyFont="1" applyFill="1" applyBorder="1" applyAlignment="1">
      <alignment horizontal="center"/>
    </xf>
    <xf numFmtId="0" fontId="32" fillId="2" borderId="35" xfId="101" applyFont="1" applyFill="1" applyBorder="1" applyAlignment="1">
      <alignment vertical="center" wrapText="1"/>
    </xf>
    <xf numFmtId="0" fontId="33" fillId="2" borderId="35" xfId="101" applyFont="1" applyFill="1" applyBorder="1" applyAlignment="1">
      <alignment vertical="center" wrapText="1"/>
    </xf>
    <xf numFmtId="3" fontId="41" fillId="0" borderId="39" xfId="143" applyNumberFormat="1" applyFont="1" applyBorder="1" applyAlignment="1">
      <alignment wrapText="1"/>
    </xf>
    <xf numFmtId="3" fontId="29" fillId="0" borderId="33" xfId="143" applyNumberFormat="1" applyFont="1" applyBorder="1" applyAlignment="1">
      <alignment horizontal="center"/>
    </xf>
    <xf numFmtId="3" fontId="29" fillId="0" borderId="35" xfId="143" applyNumberFormat="1" applyFont="1" applyBorder="1" applyAlignment="1">
      <alignment horizontal="center"/>
    </xf>
    <xf numFmtId="170" fontId="29" fillId="0" borderId="34" xfId="1" applyNumberFormat="1" applyFont="1" applyFill="1" applyBorder="1" applyAlignment="1">
      <alignment horizontal="right"/>
    </xf>
    <xf numFmtId="3" fontId="29" fillId="2" borderId="39" xfId="143" applyNumberFormat="1" applyFont="1" applyFill="1" applyBorder="1" applyAlignment="1">
      <alignment wrapText="1"/>
    </xf>
    <xf numFmtId="3" fontId="29" fillId="2" borderId="33" xfId="143" applyNumberFormat="1" applyFont="1" applyFill="1" applyBorder="1" applyAlignment="1">
      <alignment horizontal="center"/>
    </xf>
    <xf numFmtId="3" fontId="29" fillId="2" borderId="35" xfId="143" applyNumberFormat="1" applyFont="1" applyFill="1" applyBorder="1" applyAlignment="1">
      <alignment horizontal="center"/>
    </xf>
    <xf numFmtId="170" fontId="29" fillId="2" borderId="34" xfId="1" applyNumberFormat="1" applyFont="1" applyFill="1" applyBorder="1" applyAlignment="1">
      <alignment horizontal="right"/>
    </xf>
    <xf numFmtId="3" fontId="34" fillId="2" borderId="39" xfId="143" applyNumberFormat="1" applyFont="1" applyFill="1" applyBorder="1" applyAlignment="1">
      <alignment wrapText="1"/>
    </xf>
    <xf numFmtId="3" fontId="41" fillId="2" borderId="39" xfId="143" applyNumberFormat="1" applyFont="1" applyFill="1" applyBorder="1" applyAlignment="1">
      <alignment wrapText="1"/>
    </xf>
    <xf numFmtId="3" fontId="34" fillId="2" borderId="33" xfId="143" applyNumberFormat="1" applyFont="1" applyFill="1" applyBorder="1" applyAlignment="1">
      <alignment horizontal="center"/>
    </xf>
    <xf numFmtId="3" fontId="29" fillId="2" borderId="39" xfId="143" applyNumberFormat="1" applyFont="1" applyFill="1" applyBorder="1" applyAlignment="1">
      <alignment vertical="center" wrapText="1"/>
    </xf>
    <xf numFmtId="3" fontId="29" fillId="2" borderId="35" xfId="143" applyNumberFormat="1" applyFont="1" applyFill="1" applyBorder="1" applyAlignment="1">
      <alignment horizontal="center" vertical="center"/>
    </xf>
    <xf numFmtId="3" fontId="29" fillId="0" borderId="39" xfId="143" applyNumberFormat="1" applyFont="1" applyBorder="1" applyAlignment="1">
      <alignment wrapText="1"/>
    </xf>
    <xf numFmtId="3" fontId="29" fillId="0" borderId="33" xfId="143" applyNumberFormat="1" applyFont="1" applyBorder="1" applyAlignment="1">
      <alignment horizontal="center" vertical="center"/>
    </xf>
    <xf numFmtId="3" fontId="29" fillId="0" borderId="35" xfId="143" applyNumberFormat="1" applyFont="1" applyBorder="1" applyAlignment="1">
      <alignment horizontal="center" vertical="center"/>
    </xf>
    <xf numFmtId="4" fontId="46" fillId="33" borderId="32" xfId="101" applyNumberFormat="1" applyFont="1" applyFill="1" applyBorder="1" applyAlignment="1">
      <alignment horizontal="center"/>
    </xf>
    <xf numFmtId="4" fontId="46" fillId="33" borderId="13" xfId="101" applyNumberFormat="1" applyFont="1" applyFill="1" applyBorder="1" applyAlignment="1">
      <alignment horizontal="center"/>
    </xf>
    <xf numFmtId="0" fontId="33" fillId="0" borderId="47" xfId="101" applyFont="1" applyBorder="1" applyAlignment="1">
      <alignment horizontal="center" vertical="center" wrapText="1"/>
    </xf>
    <xf numFmtId="0" fontId="33" fillId="0" borderId="43" xfId="101" applyFont="1" applyBorder="1" applyAlignment="1">
      <alignment horizontal="center" vertical="center" wrapText="1"/>
    </xf>
    <xf numFmtId="0" fontId="33" fillId="0" borderId="48" xfId="101" applyFont="1" applyBorder="1" applyAlignment="1">
      <alignment horizontal="center" vertical="center" wrapText="1"/>
    </xf>
    <xf numFmtId="0" fontId="36" fillId="0" borderId="44" xfId="101" applyFont="1" applyBorder="1" applyAlignment="1">
      <alignment horizontal="center" vertical="center"/>
    </xf>
    <xf numFmtId="0" fontId="36" fillId="0" borderId="16" xfId="101" applyFont="1" applyBorder="1" applyAlignment="1">
      <alignment horizontal="center" vertical="center"/>
    </xf>
    <xf numFmtId="0" fontId="36" fillId="0" borderId="45" xfId="101" applyFont="1" applyBorder="1" applyAlignment="1">
      <alignment horizontal="center" vertical="center"/>
    </xf>
    <xf numFmtId="0" fontId="36" fillId="0" borderId="44" xfId="101" applyFont="1" applyBorder="1" applyAlignment="1">
      <alignment horizontal="center" vertical="center" wrapText="1"/>
    </xf>
    <xf numFmtId="0" fontId="36" fillId="0" borderId="16" xfId="101" applyFont="1" applyBorder="1" applyAlignment="1">
      <alignment horizontal="center" vertical="center" wrapText="1"/>
    </xf>
    <xf numFmtId="0" fontId="36" fillId="0" borderId="45" xfId="101" applyFont="1" applyBorder="1" applyAlignment="1">
      <alignment horizontal="center" vertical="center" wrapText="1"/>
    </xf>
    <xf numFmtId="0" fontId="37" fillId="0" borderId="12" xfId="101" applyFont="1" applyBorder="1" applyAlignment="1">
      <alignment horizontal="center" vertical="center" wrapText="1"/>
    </xf>
    <xf numFmtId="0" fontId="37" fillId="0" borderId="32" xfId="101" applyFont="1" applyBorder="1" applyAlignment="1">
      <alignment horizontal="center" vertical="center" wrapText="1"/>
    </xf>
    <xf numFmtId="0" fontId="37" fillId="0" borderId="13" xfId="101" applyFont="1" applyBorder="1" applyAlignment="1">
      <alignment horizontal="center" vertical="center" wrapText="1"/>
    </xf>
    <xf numFmtId="0" fontId="39" fillId="30" borderId="19" xfId="101" applyFont="1" applyFill="1" applyBorder="1" applyAlignment="1">
      <alignment horizontal="center"/>
    </xf>
    <xf numFmtId="0" fontId="39" fillId="30" borderId="20" xfId="101" applyFont="1" applyFill="1" applyBorder="1" applyAlignment="1">
      <alignment horizontal="center"/>
    </xf>
    <xf numFmtId="0" fontId="39" fillId="30" borderId="21" xfId="101" applyFont="1" applyFill="1" applyBorder="1" applyAlignment="1">
      <alignment horizontal="center"/>
    </xf>
    <xf numFmtId="0" fontId="39" fillId="30" borderId="33" xfId="101" applyFont="1" applyFill="1" applyBorder="1" applyAlignment="1">
      <alignment horizontal="center"/>
    </xf>
    <xf numFmtId="0" fontId="39" fillId="30" borderId="39" xfId="101" applyFont="1" applyFill="1" applyBorder="1" applyAlignment="1">
      <alignment horizontal="center"/>
    </xf>
    <xf numFmtId="0" fontId="39" fillId="30" borderId="34" xfId="101" applyFont="1" applyFill="1" applyBorder="1" applyAlignment="1">
      <alignment horizontal="center"/>
    </xf>
    <xf numFmtId="9" fontId="47" fillId="33" borderId="44" xfId="156" applyFont="1" applyFill="1" applyBorder="1" applyAlignment="1">
      <alignment horizontal="center"/>
    </xf>
    <xf numFmtId="9" fontId="47" fillId="33" borderId="16" xfId="156" applyFont="1" applyFill="1" applyBorder="1" applyAlignment="1">
      <alignment horizontal="center"/>
    </xf>
    <xf numFmtId="9" fontId="47" fillId="33" borderId="45" xfId="156" applyFont="1" applyFill="1" applyBorder="1" applyAlignment="1">
      <alignment horizontal="center"/>
    </xf>
    <xf numFmtId="0" fontId="46" fillId="33" borderId="12" xfId="143" applyFont="1" applyFill="1" applyBorder="1" applyAlignment="1">
      <alignment horizontal="right" wrapText="1"/>
    </xf>
    <xf numFmtId="0" fontId="46" fillId="33" borderId="32" xfId="143" applyFont="1" applyFill="1" applyBorder="1" applyAlignment="1">
      <alignment horizontal="right" wrapText="1"/>
    </xf>
    <xf numFmtId="0" fontId="46" fillId="33" borderId="51" xfId="143" applyFont="1" applyFill="1" applyBorder="1" applyAlignment="1">
      <alignment horizontal="right" wrapText="1"/>
    </xf>
    <xf numFmtId="0" fontId="39" fillId="29" borderId="52" xfId="143" applyFont="1" applyFill="1" applyBorder="1" applyAlignment="1">
      <alignment horizontal="right" wrapText="1"/>
    </xf>
    <xf numFmtId="0" fontId="39" fillId="29" borderId="39" xfId="143" applyFont="1" applyFill="1" applyBorder="1" applyAlignment="1">
      <alignment horizontal="right" wrapText="1"/>
    </xf>
    <xf numFmtId="0" fontId="39" fillId="29" borderId="53" xfId="143" applyFont="1" applyFill="1" applyBorder="1" applyAlignment="1">
      <alignment horizontal="right" wrapText="1"/>
    </xf>
    <xf numFmtId="3" fontId="44" fillId="32" borderId="54" xfId="143" applyNumberFormat="1" applyFont="1" applyFill="1" applyBorder="1" applyAlignment="1">
      <alignment horizontal="right" wrapText="1"/>
    </xf>
    <xf numFmtId="3" fontId="44" fillId="32" borderId="28" xfId="143" applyNumberFormat="1" applyFont="1" applyFill="1" applyBorder="1" applyAlignment="1">
      <alignment horizontal="right" wrapText="1"/>
    </xf>
    <xf numFmtId="3" fontId="44" fillId="32" borderId="55" xfId="143" applyNumberFormat="1" applyFont="1" applyFill="1" applyBorder="1" applyAlignment="1">
      <alignment horizontal="right" wrapText="1"/>
    </xf>
    <xf numFmtId="0" fontId="39" fillId="31" borderId="52" xfId="143" applyFont="1" applyFill="1" applyBorder="1" applyAlignment="1">
      <alignment horizontal="right" wrapText="1"/>
    </xf>
    <xf numFmtId="0" fontId="39" fillId="31" borderId="39" xfId="143" applyFont="1" applyFill="1" applyBorder="1" applyAlignment="1">
      <alignment horizontal="right" wrapText="1"/>
    </xf>
    <xf numFmtId="0" fontId="39" fillId="31" borderId="53" xfId="143" applyFont="1" applyFill="1" applyBorder="1" applyAlignment="1">
      <alignment horizontal="right" wrapText="1"/>
    </xf>
    <xf numFmtId="0" fontId="44" fillId="32" borderId="19" xfId="0" applyFont="1" applyFill="1" applyBorder="1" applyAlignment="1">
      <alignment horizontal="center"/>
    </xf>
    <xf numFmtId="0" fontId="44" fillId="32" borderId="20" xfId="0" applyFont="1" applyFill="1" applyBorder="1" applyAlignment="1">
      <alignment horizontal="center"/>
    </xf>
    <xf numFmtId="0" fontId="44" fillId="32" borderId="21" xfId="0" applyFont="1" applyFill="1" applyBorder="1" applyAlignment="1">
      <alignment horizontal="center"/>
    </xf>
    <xf numFmtId="0" fontId="36" fillId="0" borderId="40" xfId="101" applyFont="1" applyBorder="1" applyAlignment="1">
      <alignment horizontal="center" vertical="center" wrapText="1"/>
    </xf>
    <xf numFmtId="0" fontId="36" fillId="0" borderId="41" xfId="101" applyFont="1" applyBorder="1" applyAlignment="1">
      <alignment horizontal="center" vertical="center"/>
    </xf>
    <xf numFmtId="0" fontId="36" fillId="0" borderId="27" xfId="101" applyFont="1" applyBorder="1" applyAlignment="1">
      <alignment horizontal="center" vertical="center"/>
    </xf>
  </cellXfs>
  <cellStyles count="157">
    <cellStyle name="0,0_x000d__x000a_NA_x000d__x000a_" xfId="48" xr:uid="{00000000-0005-0000-0000-000000000000}"/>
    <cellStyle name="20% - Accent1" xfId="49" xr:uid="{00000000-0005-0000-0000-000001000000}"/>
    <cellStyle name="20% - Accent2" xfId="50" xr:uid="{00000000-0005-0000-0000-000002000000}"/>
    <cellStyle name="20% - Accent3" xfId="51" xr:uid="{00000000-0005-0000-0000-000003000000}"/>
    <cellStyle name="20% - Accent4" xfId="52" xr:uid="{00000000-0005-0000-0000-000004000000}"/>
    <cellStyle name="20% - Accent5" xfId="53" xr:uid="{00000000-0005-0000-0000-000005000000}"/>
    <cellStyle name="20% - Accent6" xfId="54" xr:uid="{00000000-0005-0000-0000-000006000000}"/>
    <cellStyle name="40% - Accent1" xfId="55" xr:uid="{00000000-0005-0000-0000-000007000000}"/>
    <cellStyle name="40% - Accent2" xfId="56" xr:uid="{00000000-0005-0000-0000-000008000000}"/>
    <cellStyle name="40% - Accent3" xfId="57" xr:uid="{00000000-0005-0000-0000-000009000000}"/>
    <cellStyle name="40% - Accent4" xfId="58" xr:uid="{00000000-0005-0000-0000-00000A000000}"/>
    <cellStyle name="40% - Accent5" xfId="59" xr:uid="{00000000-0005-0000-0000-00000B000000}"/>
    <cellStyle name="40% - Accent6" xfId="60" xr:uid="{00000000-0005-0000-0000-00000C000000}"/>
    <cellStyle name="60 % - Accent1 2" xfId="144" xr:uid="{00000000-0005-0000-0000-00000D000000}"/>
    <cellStyle name="60 % - Accent2 2" xfId="145" xr:uid="{00000000-0005-0000-0000-00000E000000}"/>
    <cellStyle name="60 % - Accent3 2" xfId="146" xr:uid="{00000000-0005-0000-0000-00000F000000}"/>
    <cellStyle name="60 % - Accent4 2" xfId="147" xr:uid="{00000000-0005-0000-0000-000010000000}"/>
    <cellStyle name="60 % - Accent5 2" xfId="148" xr:uid="{00000000-0005-0000-0000-000011000000}"/>
    <cellStyle name="60 % - Accent6 2" xfId="149" xr:uid="{00000000-0005-0000-0000-000012000000}"/>
    <cellStyle name="60% - Accent1" xfId="61" xr:uid="{00000000-0005-0000-0000-000013000000}"/>
    <cellStyle name="60% - Accent2" xfId="62" xr:uid="{00000000-0005-0000-0000-000014000000}"/>
    <cellStyle name="60% - Accent3" xfId="63" xr:uid="{00000000-0005-0000-0000-000015000000}"/>
    <cellStyle name="60% - Accent4" xfId="64" xr:uid="{00000000-0005-0000-0000-000016000000}"/>
    <cellStyle name="60% - Accent5" xfId="65" xr:uid="{00000000-0005-0000-0000-000017000000}"/>
    <cellStyle name="60% - Accent6" xfId="66" xr:uid="{00000000-0005-0000-0000-000018000000}"/>
    <cellStyle name="Bad" xfId="67" xr:uid="{00000000-0005-0000-0000-000019000000}"/>
    <cellStyle name="Calculation" xfId="68" xr:uid="{00000000-0005-0000-0000-00001A000000}"/>
    <cellStyle name="Check Cell" xfId="69" xr:uid="{00000000-0005-0000-0000-00001B000000}"/>
    <cellStyle name="Comma 10" xfId="70" xr:uid="{00000000-0005-0000-0000-00001C000000}"/>
    <cellStyle name="Comma 2" xfId="71" xr:uid="{00000000-0005-0000-0000-00001D000000}"/>
    <cellStyle name="Comma 2 2" xfId="72" xr:uid="{00000000-0005-0000-0000-00001E000000}"/>
    <cellStyle name="Euro" xfId="3" xr:uid="{00000000-0005-0000-0000-00001F000000}"/>
    <cellStyle name="Euro 2" xfId="73" xr:uid="{00000000-0005-0000-0000-000020000000}"/>
    <cellStyle name="Explanatory Text" xfId="74" xr:uid="{00000000-0005-0000-0000-000021000000}"/>
    <cellStyle name="Good" xfId="75" xr:uid="{00000000-0005-0000-0000-000022000000}"/>
    <cellStyle name="Heading 1" xfId="76" xr:uid="{00000000-0005-0000-0000-000023000000}"/>
    <cellStyle name="Heading 2" xfId="77" xr:uid="{00000000-0005-0000-0000-000024000000}"/>
    <cellStyle name="Heading 3" xfId="78" xr:uid="{00000000-0005-0000-0000-000025000000}"/>
    <cellStyle name="Heading 4" xfId="79" xr:uid="{00000000-0005-0000-0000-000026000000}"/>
    <cellStyle name="Input" xfId="80" xr:uid="{00000000-0005-0000-0000-000027000000}"/>
    <cellStyle name="Linked Cell" xfId="81" xr:uid="{00000000-0005-0000-0000-000028000000}"/>
    <cellStyle name="Milliers" xfId="1" builtinId="3"/>
    <cellStyle name="Milliers 2" xfId="4" xr:uid="{00000000-0005-0000-0000-00002A000000}"/>
    <cellStyle name="Milliers 2 2" xfId="5" xr:uid="{00000000-0005-0000-0000-00002B000000}"/>
    <cellStyle name="Milliers 2 2 2" xfId="6" xr:uid="{00000000-0005-0000-0000-00002C000000}"/>
    <cellStyle name="Milliers 2 3" xfId="7" xr:uid="{00000000-0005-0000-0000-00002D000000}"/>
    <cellStyle name="Milliers 2 4" xfId="8" xr:uid="{00000000-0005-0000-0000-00002E000000}"/>
    <cellStyle name="Milliers 2 5" xfId="82" xr:uid="{00000000-0005-0000-0000-00002F000000}"/>
    <cellStyle name="Milliers 2 6" xfId="155" xr:uid="{00000000-0005-0000-0000-000030000000}"/>
    <cellStyle name="Milliers 3" xfId="9" xr:uid="{00000000-0005-0000-0000-000031000000}"/>
    <cellStyle name="Milliers 3 2" xfId="83" xr:uid="{00000000-0005-0000-0000-000032000000}"/>
    <cellStyle name="Milliers 4" xfId="10" xr:uid="{00000000-0005-0000-0000-000033000000}"/>
    <cellStyle name="Milliers 4 2" xfId="11" xr:uid="{00000000-0005-0000-0000-000034000000}"/>
    <cellStyle name="Milliers 4 3" xfId="12" xr:uid="{00000000-0005-0000-0000-000035000000}"/>
    <cellStyle name="Milliers 4 4" xfId="84" xr:uid="{00000000-0005-0000-0000-000036000000}"/>
    <cellStyle name="Milliers 5" xfId="13" xr:uid="{00000000-0005-0000-0000-000037000000}"/>
    <cellStyle name="Milliers 5 2" xfId="85" xr:uid="{00000000-0005-0000-0000-000038000000}"/>
    <cellStyle name="Milliers 6" xfId="153" xr:uid="{00000000-0005-0000-0000-000039000000}"/>
    <cellStyle name="Neutral" xfId="86" xr:uid="{00000000-0005-0000-0000-00003A000000}"/>
    <cellStyle name="Neutre 2" xfId="150" xr:uid="{00000000-0005-0000-0000-00003B000000}"/>
    <cellStyle name="Normal" xfId="0" builtinId="0"/>
    <cellStyle name="Normal 10" xfId="14" xr:uid="{00000000-0005-0000-0000-00003D000000}"/>
    <cellStyle name="Normal 10 2" xfId="87" xr:uid="{00000000-0005-0000-0000-00003E000000}"/>
    <cellStyle name="Normal 11" xfId="15" xr:uid="{00000000-0005-0000-0000-00003F000000}"/>
    <cellStyle name="Normal 11 2" xfId="88" xr:uid="{00000000-0005-0000-0000-000040000000}"/>
    <cellStyle name="Normal 12" xfId="16" xr:uid="{00000000-0005-0000-0000-000041000000}"/>
    <cellStyle name="Normal 12 2" xfId="89" xr:uid="{00000000-0005-0000-0000-000042000000}"/>
    <cellStyle name="Normal 13" xfId="90" xr:uid="{00000000-0005-0000-0000-000043000000}"/>
    <cellStyle name="Normal 13 2" xfId="91" xr:uid="{00000000-0005-0000-0000-000044000000}"/>
    <cellStyle name="Normal 14" xfId="92" xr:uid="{00000000-0005-0000-0000-000045000000}"/>
    <cellStyle name="Normal 14 2" xfId="93" xr:uid="{00000000-0005-0000-0000-000046000000}"/>
    <cellStyle name="Normal 15" xfId="152" xr:uid="{00000000-0005-0000-0000-000047000000}"/>
    <cellStyle name="Normal 16" xfId="94" xr:uid="{00000000-0005-0000-0000-000048000000}"/>
    <cellStyle name="Normal 16 2" xfId="95" xr:uid="{00000000-0005-0000-0000-000049000000}"/>
    <cellStyle name="Normal 17" xfId="96" xr:uid="{00000000-0005-0000-0000-00004A000000}"/>
    <cellStyle name="Normal 17 2" xfId="97" xr:uid="{00000000-0005-0000-0000-00004B000000}"/>
    <cellStyle name="Normal 19" xfId="98" xr:uid="{00000000-0005-0000-0000-00004C000000}"/>
    <cellStyle name="Normal 19 2" xfId="99" xr:uid="{00000000-0005-0000-0000-00004D000000}"/>
    <cellStyle name="Normal 2" xfId="2" xr:uid="{00000000-0005-0000-0000-00004E000000}"/>
    <cellStyle name="Normal 2 2" xfId="17" xr:uid="{00000000-0005-0000-0000-00004F000000}"/>
    <cellStyle name="Normal 2 2 2" xfId="18" xr:uid="{00000000-0005-0000-0000-000050000000}"/>
    <cellStyle name="Normal 2 2 2 2" xfId="19" xr:uid="{00000000-0005-0000-0000-000051000000}"/>
    <cellStyle name="Normal 2 2 2 2 2" xfId="20" xr:uid="{00000000-0005-0000-0000-000052000000}"/>
    <cellStyle name="Normal 2 2 2 3" xfId="21" xr:uid="{00000000-0005-0000-0000-000053000000}"/>
    <cellStyle name="Normal 2 2 2 4" xfId="101" xr:uid="{00000000-0005-0000-0000-000054000000}"/>
    <cellStyle name="Normal 2 2 3" xfId="46" xr:uid="{00000000-0005-0000-0000-000055000000}"/>
    <cellStyle name="Normal 2 2_Mémo N° 1 " xfId="102" xr:uid="{00000000-0005-0000-0000-000056000000}"/>
    <cellStyle name="Normal 2 3" xfId="100" xr:uid="{00000000-0005-0000-0000-000057000000}"/>
    <cellStyle name="Normal 2 3 2" xfId="103" xr:uid="{00000000-0005-0000-0000-000058000000}"/>
    <cellStyle name="Normal 20" xfId="104" xr:uid="{00000000-0005-0000-0000-000059000000}"/>
    <cellStyle name="Normal 20 2" xfId="105" xr:uid="{00000000-0005-0000-0000-00005A000000}"/>
    <cellStyle name="Normal 21" xfId="106" xr:uid="{00000000-0005-0000-0000-00005B000000}"/>
    <cellStyle name="Normal 21 2" xfId="107" xr:uid="{00000000-0005-0000-0000-00005C000000}"/>
    <cellStyle name="Normal 24" xfId="108" xr:uid="{00000000-0005-0000-0000-00005D000000}"/>
    <cellStyle name="Normal 24 2" xfId="109" xr:uid="{00000000-0005-0000-0000-00005E000000}"/>
    <cellStyle name="Normal 25" xfId="110" xr:uid="{00000000-0005-0000-0000-00005F000000}"/>
    <cellStyle name="Normal 25 2" xfId="111" xr:uid="{00000000-0005-0000-0000-000060000000}"/>
    <cellStyle name="Normal 26" xfId="112" xr:uid="{00000000-0005-0000-0000-000061000000}"/>
    <cellStyle name="Normal 26 2" xfId="113" xr:uid="{00000000-0005-0000-0000-000062000000}"/>
    <cellStyle name="Normal 27" xfId="114" xr:uid="{00000000-0005-0000-0000-000063000000}"/>
    <cellStyle name="Normal 27 2" xfId="115" xr:uid="{00000000-0005-0000-0000-000064000000}"/>
    <cellStyle name="Normal 28" xfId="116" xr:uid="{00000000-0005-0000-0000-000065000000}"/>
    <cellStyle name="Normal 28 2" xfId="117" xr:uid="{00000000-0005-0000-0000-000066000000}"/>
    <cellStyle name="Normal 3" xfId="22" xr:uid="{00000000-0005-0000-0000-000067000000}"/>
    <cellStyle name="Normal 3 2" xfId="23" xr:uid="{00000000-0005-0000-0000-000068000000}"/>
    <cellStyle name="Normal 3 2 2" xfId="24" xr:uid="{00000000-0005-0000-0000-000069000000}"/>
    <cellStyle name="Normal 3 2 3" xfId="119" xr:uid="{00000000-0005-0000-0000-00006A000000}"/>
    <cellStyle name="Normal 3 3" xfId="25" xr:uid="{00000000-0005-0000-0000-00006B000000}"/>
    <cellStyle name="Normal 3 3 2" xfId="26" xr:uid="{00000000-0005-0000-0000-00006C000000}"/>
    <cellStyle name="Normal 3 4" xfId="118" xr:uid="{00000000-0005-0000-0000-00006D000000}"/>
    <cellStyle name="Normal 30" xfId="120" xr:uid="{00000000-0005-0000-0000-00006E000000}"/>
    <cellStyle name="Normal 30 2" xfId="121" xr:uid="{00000000-0005-0000-0000-00006F000000}"/>
    <cellStyle name="Normal 32" xfId="122" xr:uid="{00000000-0005-0000-0000-000070000000}"/>
    <cellStyle name="Normal 32 2" xfId="123" xr:uid="{00000000-0005-0000-0000-000071000000}"/>
    <cellStyle name="Normal 34" xfId="124" xr:uid="{00000000-0005-0000-0000-000072000000}"/>
    <cellStyle name="Normal 34 2" xfId="125" xr:uid="{00000000-0005-0000-0000-000073000000}"/>
    <cellStyle name="Normal 35" xfId="126" xr:uid="{00000000-0005-0000-0000-000074000000}"/>
    <cellStyle name="Normal 35 2" xfId="127" xr:uid="{00000000-0005-0000-0000-000075000000}"/>
    <cellStyle name="Normal 36" xfId="128" xr:uid="{00000000-0005-0000-0000-000076000000}"/>
    <cellStyle name="Normal 36 2" xfId="129" xr:uid="{00000000-0005-0000-0000-000077000000}"/>
    <cellStyle name="Normal 37 2" xfId="130" xr:uid="{00000000-0005-0000-0000-000078000000}"/>
    <cellStyle name="Normal 38 2" xfId="131" xr:uid="{00000000-0005-0000-0000-000079000000}"/>
    <cellStyle name="Normal 39" xfId="132" xr:uid="{00000000-0005-0000-0000-00007A000000}"/>
    <cellStyle name="Normal 4" xfId="27" xr:uid="{00000000-0005-0000-0000-00007B000000}"/>
    <cellStyle name="Normal 4 2" xfId="28" xr:uid="{00000000-0005-0000-0000-00007C000000}"/>
    <cellStyle name="Normal 4 2 2" xfId="134" xr:uid="{00000000-0005-0000-0000-00007D000000}"/>
    <cellStyle name="Normal 4 3" xfId="133" xr:uid="{00000000-0005-0000-0000-00007E000000}"/>
    <cellStyle name="Normal 5" xfId="29" xr:uid="{00000000-0005-0000-0000-00007F000000}"/>
    <cellStyle name="Normal 5 2" xfId="30" xr:uid="{00000000-0005-0000-0000-000080000000}"/>
    <cellStyle name="Normal 5 2 2" xfId="135" xr:uid="{00000000-0005-0000-0000-000081000000}"/>
    <cellStyle name="Normal 6" xfId="31" xr:uid="{00000000-0005-0000-0000-000082000000}"/>
    <cellStyle name="Normal 6 2" xfId="32" xr:uid="{00000000-0005-0000-0000-000083000000}"/>
    <cellStyle name="Normal 6 2 2" xfId="136" xr:uid="{00000000-0005-0000-0000-000084000000}"/>
    <cellStyle name="Normal 7" xfId="33" xr:uid="{00000000-0005-0000-0000-000085000000}"/>
    <cellStyle name="Normal 7 2" xfId="137" xr:uid="{00000000-0005-0000-0000-000086000000}"/>
    <cellStyle name="Normal 8" xfId="34" xr:uid="{00000000-0005-0000-0000-000087000000}"/>
    <cellStyle name="Normal 8 2" xfId="138" xr:uid="{00000000-0005-0000-0000-000088000000}"/>
    <cellStyle name="Normal 9" xfId="35" xr:uid="{00000000-0005-0000-0000-000089000000}"/>
    <cellStyle name="Normal_Mémo N° 1 " xfId="143" xr:uid="{00000000-0005-0000-0000-00008A000000}"/>
    <cellStyle name="Note" xfId="139" xr:uid="{00000000-0005-0000-0000-00008B000000}"/>
    <cellStyle name="Output" xfId="140" xr:uid="{00000000-0005-0000-0000-00008C000000}"/>
    <cellStyle name="Pourcentage" xfId="156" builtinId="5"/>
    <cellStyle name="Pourcentage 2" xfId="36" xr:uid="{00000000-0005-0000-0000-00008E000000}"/>
    <cellStyle name="Pourcentage 2 2" xfId="37" xr:uid="{00000000-0005-0000-0000-00008F000000}"/>
    <cellStyle name="Pourcentage 2 2 2" xfId="38" xr:uid="{00000000-0005-0000-0000-000090000000}"/>
    <cellStyle name="Pourcentage 2 3" xfId="39" xr:uid="{00000000-0005-0000-0000-000091000000}"/>
    <cellStyle name="Pourcentage 2 4" xfId="47" xr:uid="{00000000-0005-0000-0000-000092000000}"/>
    <cellStyle name="Pourcentage 3" xfId="40" xr:uid="{00000000-0005-0000-0000-000093000000}"/>
    <cellStyle name="Pourcentage 3 2" xfId="41" xr:uid="{00000000-0005-0000-0000-000094000000}"/>
    <cellStyle name="Pourcentage 4" xfId="42" xr:uid="{00000000-0005-0000-0000-000095000000}"/>
    <cellStyle name="Pourcentage 5" xfId="43" xr:uid="{00000000-0005-0000-0000-000096000000}"/>
    <cellStyle name="Pourcentage 6" xfId="44" xr:uid="{00000000-0005-0000-0000-000097000000}"/>
    <cellStyle name="Pourcentage 7" xfId="45" xr:uid="{00000000-0005-0000-0000-000098000000}"/>
    <cellStyle name="Pourcentage 8" xfId="154" xr:uid="{00000000-0005-0000-0000-000099000000}"/>
    <cellStyle name="Title" xfId="141" xr:uid="{00000000-0005-0000-0000-00009A000000}"/>
    <cellStyle name="Titre 2" xfId="151" xr:uid="{00000000-0005-0000-0000-00009B000000}"/>
    <cellStyle name="Warning Text" xfId="142" xr:uid="{00000000-0005-0000-0000-00009C000000}"/>
  </cellStyles>
  <dxfs count="0"/>
  <tableStyles count="0" defaultTableStyle="TableStyleMedium9" defaultPivotStyle="PivotStyleLight16"/>
  <colors>
    <mruColors>
      <color rgb="FF11B151"/>
      <color rgb="FFFDE9D9"/>
      <color rgb="FFFF9D28"/>
      <color rgb="FF13766E"/>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229913</xdr:colOff>
      <xdr:row>4</xdr:row>
      <xdr:rowOff>66696</xdr:rowOff>
    </xdr:from>
    <xdr:to>
      <xdr:col>17</xdr:col>
      <xdr:colOff>38100</xdr:colOff>
      <xdr:row>132</xdr:row>
      <xdr:rowOff>123825</xdr:rowOff>
    </xdr:to>
    <xdr:sp macro="" textlink="">
      <xdr:nvSpPr>
        <xdr:cNvPr id="9" name="ZoneTexte 9">
          <a:extLst>
            <a:ext uri="{FF2B5EF4-FFF2-40B4-BE49-F238E27FC236}">
              <a16:creationId xmlns:a16="http://schemas.microsoft.com/office/drawing/2014/main" id="{00000000-0008-0000-0000-00000A000000}"/>
            </a:ext>
          </a:extLst>
        </xdr:cNvPr>
        <xdr:cNvSpPr txBox="1"/>
      </xdr:nvSpPr>
      <xdr:spPr>
        <a:xfrm>
          <a:off x="229913" y="638196"/>
          <a:ext cx="12762187" cy="24441129"/>
        </a:xfrm>
        <a:prstGeom prst="rect">
          <a:avLst/>
        </a:prstGeom>
        <a:solidFill>
          <a:schemeClr val="lt1"/>
        </a:solidFill>
        <a:ln w="22225" cmpd="sng">
          <a:solidFill>
            <a:srgbClr val="11B15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b="1" i="1" u="sng">
              <a:solidFill>
                <a:schemeClr val="dk1"/>
              </a:solidFill>
              <a:effectLst/>
              <a:latin typeface="Avenir Next LT Pro" panose="020B0504020202020204" pitchFamily="34" charset="0"/>
              <a:ea typeface="+mn-ea"/>
              <a:cs typeface="Arial" panose="020B0604020202020204" pitchFamily="34" charset="0"/>
            </a:rPr>
            <a:t>Guide pour l’élaboration du budget : </a:t>
          </a:r>
        </a:p>
        <a:p>
          <a:pPr algn="l"/>
          <a:endParaRPr lang="fr-FR" sz="1100" b="1" i="1" u="sng">
            <a:solidFill>
              <a:schemeClr val="dk1"/>
            </a:solidFill>
            <a:effectLst/>
            <a:latin typeface="Avenir Next LT Pro" panose="020B05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100" i="0">
              <a:solidFill>
                <a:schemeClr val="dk1"/>
              </a:solidFill>
              <a:effectLst/>
              <a:latin typeface="Avenir Next LT Pro" panose="020B0504020202020204" pitchFamily="34" charset="0"/>
              <a:ea typeface="+mn-ea"/>
              <a:cs typeface="Arial" panose="020B0604020202020204" pitchFamily="34" charset="0"/>
            </a:rPr>
            <a:t>Le</a:t>
          </a:r>
          <a:r>
            <a:rPr lang="fr-FR" sz="1100" i="0" baseline="0">
              <a:solidFill>
                <a:schemeClr val="dk1"/>
              </a:solidFill>
              <a:effectLst/>
              <a:latin typeface="Avenir Next LT Pro" panose="020B0504020202020204" pitchFamily="34" charset="0"/>
              <a:ea typeface="+mn-ea"/>
              <a:cs typeface="Arial" panose="020B0604020202020204" pitchFamily="34" charset="0"/>
            </a:rPr>
            <a:t> budget </a:t>
          </a:r>
          <a:r>
            <a:rPr lang="fr-FR" sz="1100" i="0">
              <a:solidFill>
                <a:schemeClr val="dk1"/>
              </a:solidFill>
              <a:effectLst/>
              <a:latin typeface="Avenir Next LT Pro" panose="020B0504020202020204" pitchFamily="34" charset="0"/>
              <a:ea typeface="+mn-ea"/>
              <a:cs typeface="Arial" panose="020B0604020202020204" pitchFamily="34" charset="0"/>
            </a:rPr>
            <a:t>de votre projet est à télécharger sur la plateforme numérique une fois complété et doit respecter le canevas fourni (onglet 2) dans le cadre de cet appel à projets</a:t>
          </a:r>
          <a:r>
            <a:rPr lang="fr-FR" sz="1100" i="0" baseline="0">
              <a:solidFill>
                <a:schemeClr val="dk1"/>
              </a:solidFill>
              <a:effectLst/>
              <a:latin typeface="Avenir Next LT Pro" panose="020B0504020202020204" pitchFamily="34" charset="0"/>
              <a:ea typeface="+mn-ea"/>
              <a:cs typeface="Arial" panose="020B0604020202020204" pitchFamily="34" charset="0"/>
            </a:rPr>
            <a:t> Graine de Citoyenneté.</a:t>
          </a:r>
          <a:r>
            <a:rPr lang="fr-FR" sz="1100" i="0">
              <a:solidFill>
                <a:schemeClr val="dk1"/>
              </a:solidFill>
              <a:effectLst/>
              <a:latin typeface="Avenir Next LT Pro" panose="020B0504020202020204" pitchFamily="34" charset="0"/>
              <a:ea typeface="+mn-ea"/>
              <a:cs typeface="Arial" panose="020B0604020202020204" pitchFamily="34" charset="0"/>
            </a:rPr>
            <a:t> Les points suivants et les exemples</a:t>
          </a:r>
          <a:r>
            <a:rPr lang="fr-FR" sz="1100" i="0" baseline="0">
              <a:solidFill>
                <a:schemeClr val="dk1"/>
              </a:solidFill>
              <a:effectLst/>
              <a:latin typeface="Avenir Next LT Pro" panose="020B0504020202020204" pitchFamily="34" charset="0"/>
              <a:ea typeface="+mn-ea"/>
              <a:cs typeface="Arial" panose="020B0604020202020204" pitchFamily="34" charset="0"/>
            </a:rPr>
            <a:t> vous guiderons pour le remplir : </a:t>
          </a:r>
          <a:endParaRPr lang="fr-FR" i="0">
            <a:effectLst/>
            <a:latin typeface="Avenir Next LT Pro" panose="020B0504020202020204" pitchFamily="34" charset="0"/>
            <a:cs typeface="Arial" panose="020B0604020202020204" pitchFamily="34" charset="0"/>
          </a:endParaRPr>
        </a:p>
        <a:p>
          <a:pPr algn="l"/>
          <a:endParaRPr lang="fr-FR" sz="1100" i="0">
            <a:solidFill>
              <a:schemeClr val="dk1"/>
            </a:solidFill>
            <a:effectLst/>
            <a:latin typeface="Avenir Next LT Pro" panose="020B0504020202020204" pitchFamily="34" charset="0"/>
            <a:ea typeface="+mn-ea"/>
            <a:cs typeface="Arial" panose="020B0604020202020204" pitchFamily="34" charset="0"/>
          </a:endParaRPr>
        </a:p>
        <a:p>
          <a:pPr algn="l"/>
          <a:r>
            <a:rPr lang="fr-FR" sz="1100" b="0" i="0" u="sng">
              <a:solidFill>
                <a:sysClr val="windowText" lastClr="000000"/>
              </a:solidFill>
              <a:effectLst/>
              <a:latin typeface="Avenir Next LT Pro" panose="020B0504020202020204" pitchFamily="34" charset="0"/>
              <a:ea typeface="+mn-ea"/>
              <a:cs typeface="Arial" panose="020B0604020202020204" pitchFamily="34" charset="0"/>
            </a:rPr>
            <a:t>Quelques rappels</a:t>
          </a:r>
          <a:r>
            <a:rPr lang="fr-FR" sz="1100" b="0" i="0" u="sng" baseline="0">
              <a:solidFill>
                <a:sysClr val="windowText" lastClr="000000"/>
              </a:solidFill>
              <a:effectLst/>
              <a:latin typeface="Avenir Next LT Pro" panose="020B0504020202020204" pitchFamily="34" charset="0"/>
              <a:ea typeface="+mn-ea"/>
              <a:cs typeface="Arial" panose="020B0604020202020204" pitchFamily="34" charset="0"/>
            </a:rPr>
            <a:t> : </a:t>
          </a:r>
        </a:p>
        <a:p>
          <a:pPr algn="l"/>
          <a:endParaRPr lang="fr-FR" sz="1100" b="0" i="0" u="sng" baseline="0">
            <a:solidFill>
              <a:sysClr val="windowText" lastClr="000000"/>
            </a:solidFill>
            <a:effectLst/>
            <a:latin typeface="Avenir Next LT Pro" panose="020B0504020202020204" pitchFamily="34" charset="0"/>
            <a:ea typeface="+mn-ea"/>
            <a:cs typeface="Arial" panose="020B0604020202020204" pitchFamily="34" charset="0"/>
          </a:endParaRPr>
        </a:p>
        <a:p>
          <a:pPr algn="l"/>
          <a:r>
            <a:rPr lang="fr-FR" sz="1100" b="0" i="0">
              <a:solidFill>
                <a:schemeClr val="dk1"/>
              </a:solidFill>
              <a:effectLst/>
              <a:latin typeface="Avenir Next LT Pro" panose="020B0504020202020204" pitchFamily="34" charset="0"/>
              <a:ea typeface="+mn-ea"/>
              <a:cs typeface="Arial" panose="020B0604020202020204" pitchFamily="34" charset="0"/>
            </a:rPr>
            <a:t>Certains </a:t>
          </a:r>
          <a:r>
            <a:rPr lang="fr-FR" sz="1100" b="1" i="0">
              <a:solidFill>
                <a:schemeClr val="dk1"/>
              </a:solidFill>
              <a:effectLst/>
              <a:latin typeface="Avenir Next LT Pro" panose="020B0504020202020204" pitchFamily="34" charset="0"/>
              <a:ea typeface="+mn-ea"/>
              <a:cs typeface="Arial" panose="020B0604020202020204" pitchFamily="34" charset="0"/>
            </a:rPr>
            <a:t>projets, actions ou</a:t>
          </a:r>
          <a:r>
            <a:rPr lang="fr-FR" sz="1100" b="1" i="0" baseline="0">
              <a:solidFill>
                <a:schemeClr val="dk1"/>
              </a:solidFill>
              <a:effectLst/>
              <a:latin typeface="Avenir Next LT Pro" panose="020B0504020202020204" pitchFamily="34" charset="0"/>
              <a:ea typeface="+mn-ea"/>
              <a:cs typeface="Arial" panose="020B0604020202020204" pitchFamily="34" charset="0"/>
            </a:rPr>
            <a:t> dépenses ne peuvent pas être financés </a:t>
          </a:r>
          <a:r>
            <a:rPr lang="fr-FR" sz="1100" b="0" i="0" baseline="0">
              <a:solidFill>
                <a:schemeClr val="dk1"/>
              </a:solidFill>
              <a:effectLst/>
              <a:latin typeface="Avenir Next LT Pro" panose="020B0504020202020204" pitchFamily="34" charset="0"/>
              <a:ea typeface="+mn-ea"/>
              <a:cs typeface="Arial" panose="020B0604020202020204" pitchFamily="34" charset="0"/>
            </a:rPr>
            <a:t>par les fonds d'appui Emergence et Consolidation. Ceux-ci sont présentés dans les </a:t>
          </a:r>
          <a:r>
            <a:rPr lang="fr-FR" sz="1100" b="1" i="0" baseline="0">
              <a:solidFill>
                <a:schemeClr val="dk1"/>
              </a:solidFill>
              <a:effectLst/>
              <a:latin typeface="Avenir Next LT Pro" panose="020B0504020202020204" pitchFamily="34" charset="0"/>
              <a:ea typeface="+mn-ea"/>
              <a:cs typeface="Arial" panose="020B0604020202020204" pitchFamily="34" charset="0"/>
            </a:rPr>
            <a:t>lignes directrices de l'appel à projets</a:t>
          </a:r>
          <a:r>
            <a:rPr lang="fr-FR" sz="1100" b="0" i="0" baseline="0">
              <a:solidFill>
                <a:schemeClr val="dk1"/>
              </a:solidFill>
              <a:effectLst/>
              <a:latin typeface="Avenir Next LT Pro" panose="020B0504020202020204" pitchFamily="34" charset="0"/>
              <a:ea typeface="+mn-ea"/>
              <a:cs typeface="Arial" panose="020B0604020202020204" pitchFamily="34" charset="0"/>
            </a:rPr>
            <a:t>, prenez en bien connaissance. </a:t>
          </a:r>
          <a:endParaRPr lang="fr-FR" sz="1100" b="0" i="0">
            <a:solidFill>
              <a:schemeClr val="dk1"/>
            </a:solidFill>
            <a:effectLst/>
            <a:latin typeface="Avenir Next LT Pro" panose="020B0504020202020204" pitchFamily="34" charset="0"/>
            <a:ea typeface="+mn-ea"/>
            <a:cs typeface="Arial" panose="020B0604020202020204" pitchFamily="34" charset="0"/>
          </a:endParaRPr>
        </a:p>
        <a:p>
          <a:pPr algn="l"/>
          <a:endParaRPr lang="fr-FR" sz="1100" i="0">
            <a:solidFill>
              <a:schemeClr val="dk1"/>
            </a:solidFill>
            <a:effectLst/>
            <a:latin typeface="Avenir Next LT Pro" panose="020B0504020202020204" pitchFamily="34" charset="0"/>
            <a:ea typeface="+mn-ea"/>
            <a:cs typeface="Arial" panose="020B0604020202020204" pitchFamily="34" charset="0"/>
          </a:endParaRPr>
        </a:p>
        <a:p>
          <a:pPr algn="l"/>
          <a:r>
            <a:rPr lang="fr-FR" sz="1100" i="0" u="sng">
              <a:solidFill>
                <a:schemeClr val="dk1"/>
              </a:solidFill>
              <a:effectLst/>
              <a:latin typeface="Avenir Next LT Pro" panose="020B0504020202020204" pitchFamily="34" charset="0"/>
              <a:ea typeface="+mn-ea"/>
              <a:cs typeface="Arial" panose="020B0604020202020204" pitchFamily="34" charset="0"/>
            </a:rPr>
            <a:t>Emergence : </a:t>
          </a:r>
          <a:r>
            <a:rPr lang="fr-FR" sz="1100" i="0">
              <a:solidFill>
                <a:schemeClr val="dk1"/>
              </a:solidFill>
              <a:effectLst/>
              <a:latin typeface="Avenir Next LT Pro" panose="020B0504020202020204" pitchFamily="34" charset="0"/>
              <a:ea typeface="+mn-ea"/>
              <a:cs typeface="Arial" panose="020B0604020202020204" pitchFamily="34" charset="0"/>
            </a:rPr>
            <a:t>Le montant maximum octroyé dans ce cadre est de 3000 euros et un co-financement de 5% doit nécessairement être apporté. Le coût des frais de gestion et de suivi ne peut pas dépasser 15% du budget total. </a:t>
          </a:r>
        </a:p>
        <a:p>
          <a:pPr algn="l"/>
          <a:endParaRPr lang="fr-FR" sz="1100" i="0">
            <a:solidFill>
              <a:schemeClr val="dk1"/>
            </a:solidFill>
            <a:effectLst/>
            <a:latin typeface="Avenir Next LT Pro" panose="020B05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100" i="0" u="sng">
              <a:solidFill>
                <a:schemeClr val="dk1"/>
              </a:solidFill>
              <a:effectLst/>
              <a:latin typeface="Avenir Next LT Pro" panose="020B0504020202020204" pitchFamily="34" charset="0"/>
              <a:ea typeface="+mn-ea"/>
              <a:cs typeface="Arial" panose="020B0604020202020204" pitchFamily="34" charset="0"/>
            </a:rPr>
            <a:t>Consolidation : </a:t>
          </a:r>
          <a:r>
            <a:rPr lang="fr-FR" sz="1100" i="0">
              <a:solidFill>
                <a:schemeClr val="dk1"/>
              </a:solidFill>
              <a:effectLst/>
              <a:latin typeface="Avenir Next LT Pro" panose="020B0504020202020204" pitchFamily="34" charset="0"/>
              <a:ea typeface="+mn-ea"/>
              <a:cs typeface="Arial" panose="020B0604020202020204" pitchFamily="34" charset="0"/>
            </a:rPr>
            <a:t>Le montant maximum octroyé dans ce cadre est de 15</a:t>
          </a:r>
          <a:r>
            <a:rPr lang="fr-FR" sz="1100" i="0" baseline="0">
              <a:solidFill>
                <a:schemeClr val="dk1"/>
              </a:solidFill>
              <a:effectLst/>
              <a:latin typeface="Avenir Next LT Pro" panose="020B0504020202020204" pitchFamily="34" charset="0"/>
              <a:ea typeface="+mn-ea"/>
              <a:cs typeface="Arial" panose="020B0604020202020204" pitchFamily="34" charset="0"/>
            </a:rPr>
            <a:t> </a:t>
          </a:r>
          <a:r>
            <a:rPr lang="fr-FR" sz="1100" i="0">
              <a:solidFill>
                <a:schemeClr val="dk1"/>
              </a:solidFill>
              <a:effectLst/>
              <a:latin typeface="Avenir Next LT Pro" panose="020B0504020202020204" pitchFamily="34" charset="0"/>
              <a:ea typeface="+mn-ea"/>
              <a:cs typeface="Arial" panose="020B0604020202020204" pitchFamily="34" charset="0"/>
            </a:rPr>
            <a:t>000 euros et un co-financement de 5% doit nécessairement être apporté. Le coût des frais de gestion et de suivi ne peut pas dépasser 15% du budget total.</a:t>
          </a:r>
          <a:endParaRPr lang="fr-FR" i="0">
            <a:effectLst/>
            <a:latin typeface="Avenir Next LT Pro" panose="020B0504020202020204" pitchFamily="34" charset="0"/>
            <a:cs typeface="Arial" panose="020B0604020202020204" pitchFamily="34" charset="0"/>
          </a:endParaRPr>
        </a:p>
        <a:p>
          <a:pPr algn="l"/>
          <a:endParaRPr lang="fr-FR" sz="1100" i="0">
            <a:solidFill>
              <a:schemeClr val="dk1"/>
            </a:solidFill>
            <a:effectLst/>
            <a:latin typeface="Avenir Next LT Pro" panose="020B0504020202020204" pitchFamily="34" charset="0"/>
            <a:ea typeface="+mn-ea"/>
            <a:cs typeface="Arial" panose="020B0604020202020204" pitchFamily="34" charset="0"/>
          </a:endParaRPr>
        </a:p>
        <a:p>
          <a:r>
            <a:rPr lang="fr-FR" sz="1100" b="1" u="sng">
              <a:solidFill>
                <a:schemeClr val="dk1"/>
              </a:solidFill>
              <a:effectLst/>
              <a:latin typeface="Avenir Next LT Pro" panose="020B0504020202020204" pitchFamily="34" charset="0"/>
              <a:ea typeface="+mn-ea"/>
              <a:cs typeface="+mn-cs"/>
            </a:rPr>
            <a:t>NB :</a:t>
          </a:r>
          <a:r>
            <a:rPr lang="fr-FR" sz="1100">
              <a:solidFill>
                <a:schemeClr val="dk1"/>
              </a:solidFill>
              <a:effectLst/>
              <a:latin typeface="Avenir Next LT Pro" panose="020B0504020202020204" pitchFamily="34" charset="0"/>
              <a:ea typeface="+mn-ea"/>
              <a:cs typeface="+mn-cs"/>
            </a:rPr>
            <a:t> les montants de référence sont exprimés en euros. L’équivalent versé en MRU dépend du cours mensuel de la Commission européenne (Infoeuro) au lancement de l’appel à projets : </a:t>
          </a:r>
          <a:r>
            <a:rPr lang="fr-FR" sz="1100" u="sng">
              <a:solidFill>
                <a:schemeClr val="dk1"/>
              </a:solidFill>
              <a:effectLst/>
              <a:latin typeface="Avenir Next LT Pro" panose="020B0504020202020204" pitchFamily="34" charset="0"/>
              <a:ea typeface="+mn-ea"/>
              <a:cs typeface="+mn-cs"/>
              <a:hlinkClick xmlns:r="http://schemas.openxmlformats.org/officeDocument/2006/relationships" r:id=""/>
            </a:rPr>
            <a:t>https://commission.europa.eu/funding-tenders/procedures-guidelines-tenders/information-contractors-and-beneficiaries/exchange-rate-inforeuro_fr</a:t>
          </a:r>
          <a:r>
            <a:rPr lang="fr-FR" sz="1100" u="sng">
              <a:solidFill>
                <a:schemeClr val="dk1"/>
              </a:solidFill>
              <a:effectLst/>
              <a:latin typeface="Avenir Next LT Pro" panose="020B0504020202020204" pitchFamily="34" charset="0"/>
              <a:ea typeface="+mn-ea"/>
              <a:cs typeface="+mn-cs"/>
            </a:rPr>
            <a:t>.</a:t>
          </a:r>
          <a:endParaRPr lang="fr-FR" sz="1100">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i="0">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i="0" u="sng">
              <a:solidFill>
                <a:schemeClr val="dk1"/>
              </a:solidFill>
              <a:effectLst/>
              <a:latin typeface="Avenir Next LT Pro" panose="020B0504020202020204" pitchFamily="34" charset="0"/>
              <a:ea typeface="+mn-ea"/>
              <a:cs typeface="Arial" panose="020B0604020202020204" pitchFamily="34" charset="0"/>
            </a:rPr>
            <a:t>Etapes</a:t>
          </a:r>
          <a:r>
            <a:rPr lang="fr-FR" sz="1100" b="1" i="0" u="sng" baseline="0">
              <a:solidFill>
                <a:schemeClr val="dk1"/>
              </a:solidFill>
              <a:effectLst/>
              <a:latin typeface="Avenir Next LT Pro" panose="020B0504020202020204" pitchFamily="34" charset="0"/>
              <a:ea typeface="+mn-ea"/>
              <a:cs typeface="Arial" panose="020B0604020202020204" pitchFamily="34" charset="0"/>
            </a:rPr>
            <a:t> pour compléter le budget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i="0" u="sng" baseline="0">
            <a:solidFill>
              <a:schemeClr val="dk1"/>
            </a:solidFill>
            <a:effectLst/>
            <a:latin typeface="Avenir Next LT Pro" panose="020B0504020202020204" pitchFamily="34" charset="0"/>
            <a:ea typeface="+mn-ea"/>
            <a:cs typeface="Arial" panose="020B0604020202020204" pitchFamily="34" charset="0"/>
          </a:endParaRPr>
        </a:p>
        <a:p>
          <a:pPr eaLnBrk="1" fontAlgn="auto" latinLnBrk="0" hangingPunct="1"/>
          <a:r>
            <a:rPr lang="fr-FR" sz="1100" i="0">
              <a:solidFill>
                <a:schemeClr val="dk1"/>
              </a:solidFill>
              <a:effectLst/>
              <a:latin typeface="Avenir Next LT Pro" panose="020B0504020202020204" pitchFamily="34" charset="0"/>
              <a:ea typeface="+mn-ea"/>
              <a:cs typeface="Arial" panose="020B0604020202020204" pitchFamily="34" charset="0"/>
            </a:rPr>
            <a:t>Dans un premier temps,</a:t>
          </a:r>
          <a:r>
            <a:rPr lang="fr-FR" sz="1100" i="0" baseline="0">
              <a:solidFill>
                <a:schemeClr val="dk1"/>
              </a:solidFill>
              <a:effectLst/>
              <a:latin typeface="Avenir Next LT Pro" panose="020B0504020202020204" pitchFamily="34" charset="0"/>
              <a:ea typeface="+mn-ea"/>
              <a:cs typeface="Arial" panose="020B0604020202020204" pitchFamily="34" charset="0"/>
            </a:rPr>
            <a:t> notez que </a:t>
          </a:r>
          <a:r>
            <a:rPr lang="fr-FR" sz="1100" i="0">
              <a:solidFill>
                <a:schemeClr val="dk1"/>
              </a:solidFill>
              <a:effectLst/>
              <a:latin typeface="Avenir Next LT Pro" panose="020B0504020202020204" pitchFamily="34" charset="0"/>
              <a:ea typeface="+mn-ea"/>
              <a:cs typeface="Arial" panose="020B0604020202020204" pitchFamily="34" charset="0"/>
            </a:rPr>
            <a:t>le fichier Excel en votre possession (onglet 2) </a:t>
          </a:r>
          <a:r>
            <a:rPr lang="fr-FR" sz="1100" b="1" i="0">
              <a:solidFill>
                <a:schemeClr val="dk1"/>
              </a:solidFill>
              <a:effectLst/>
              <a:latin typeface="Avenir Next LT Pro" panose="020B0504020202020204" pitchFamily="34" charset="0"/>
              <a:ea typeface="+mn-ea"/>
              <a:cs typeface="Arial" panose="020B0604020202020204" pitchFamily="34" charset="0"/>
            </a:rPr>
            <a:t>comporte des formules de calculs automatiques (addition</a:t>
          </a:r>
          <a:r>
            <a:rPr lang="fr-FR" sz="1100" b="1" i="0" baseline="0">
              <a:solidFill>
                <a:schemeClr val="dk1"/>
              </a:solidFill>
              <a:effectLst/>
              <a:latin typeface="Avenir Next LT Pro" panose="020B0504020202020204" pitchFamily="34" charset="0"/>
              <a:ea typeface="+mn-ea"/>
              <a:cs typeface="Arial" panose="020B0604020202020204" pitchFamily="34" charset="0"/>
            </a:rPr>
            <a:t> et multiplication)</a:t>
          </a:r>
          <a:r>
            <a:rPr lang="fr-FR" sz="1100" b="1" i="0">
              <a:solidFill>
                <a:schemeClr val="dk1"/>
              </a:solidFill>
              <a:effectLst/>
              <a:latin typeface="Avenir Next LT Pro" panose="020B0504020202020204" pitchFamily="34" charset="0"/>
              <a:ea typeface="+mn-ea"/>
              <a:cs typeface="Arial" panose="020B0604020202020204" pitchFamily="34" charset="0"/>
            </a:rPr>
            <a:t>, en vue de vous faciliter le</a:t>
          </a:r>
          <a:r>
            <a:rPr lang="fr-FR" sz="1100" b="1" i="0" baseline="0">
              <a:solidFill>
                <a:schemeClr val="dk1"/>
              </a:solidFill>
              <a:effectLst/>
              <a:latin typeface="Avenir Next LT Pro" panose="020B0504020202020204" pitchFamily="34" charset="0"/>
              <a:ea typeface="+mn-ea"/>
              <a:cs typeface="Arial" panose="020B0604020202020204" pitchFamily="34" charset="0"/>
            </a:rPr>
            <a:t> remplissage du budget. Il est important de ne pas supprimer ces formules et de pouvoir les dupliquer dans le cas où vous ajoutez des nouvelles lignes. Dans le cas contraitre, votre budget ne sera pas correct et à l'équilibre. </a:t>
          </a:r>
          <a:endParaRPr lang="fr-FR">
            <a:effectLst/>
            <a:latin typeface="Avenir Next LT Pro" panose="020B05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i="0" u="none" strike="noStrike" baseline="0">
              <a:solidFill>
                <a:srgbClr val="FF9D28"/>
              </a:solidFill>
              <a:effectLst/>
              <a:latin typeface="Avenir Next LT Pro" panose="020B0504020202020204" pitchFamily="34" charset="0"/>
              <a:ea typeface="+mn-ea"/>
              <a:cs typeface="Arial" panose="020B0604020202020204" pitchFamily="34" charset="0"/>
            </a:rPr>
            <a:t>1/ Complétez le premier tableau </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comme dans l'exemple ci-dessous : reportez le nom de votre structure, le titre et le sous-titre de votre projet, indiquez sa durée en rappelant les dates de début et de fin et le nombre de mois sur lesquels il va se dérouler, rappeler le nom du fonds auprès duquel vous déposez un dossier (Emergence ou Consolidation) et renseignez le budget total de votre projet (100%).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endParaRPr lang="fr-FR" sz="1100" i="0" u="non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1" i="0" u="non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i="0" u="none" baseline="0">
              <a:solidFill>
                <a:srgbClr val="FF9D28"/>
              </a:solidFill>
              <a:effectLst/>
              <a:latin typeface="Avenir Next LT Pro" panose="020B0504020202020204" pitchFamily="34" charset="0"/>
              <a:ea typeface="+mn-ea"/>
              <a:cs typeface="Arial" panose="020B0604020202020204" pitchFamily="34" charset="0"/>
            </a:rPr>
            <a:t>2/ Complétez le second tableau du budget prévisionnel</a:t>
          </a:r>
        </a:p>
        <a:p>
          <a:pPr marL="0" marR="0" lvl="0" indent="0" defTabSz="914400" eaLnBrk="1" fontAlgn="auto" latinLnBrk="0" hangingPunct="1">
            <a:lnSpc>
              <a:spcPct val="100000"/>
            </a:lnSpc>
            <a:spcBef>
              <a:spcPts val="0"/>
            </a:spcBef>
            <a:spcAft>
              <a:spcPts val="0"/>
            </a:spcAft>
            <a:buClrTx/>
            <a:buSzTx/>
            <a:buFontTx/>
            <a:buNone/>
            <a:tabLst/>
            <a:defRPr/>
          </a:pPr>
          <a:endParaRPr lang="fr-FR" sz="1100" i="0" u="none" baseline="0">
            <a:solidFill>
              <a:schemeClr val="dk1"/>
            </a:solidFill>
            <a:effectLst/>
            <a:latin typeface="Avenir Next LT Pro" panose="020B0504020202020204" pitchFamily="34" charset="0"/>
            <a:ea typeface="+mn-ea"/>
            <a:cs typeface="Arial" panose="020B0604020202020204" pitchFamily="34" charset="0"/>
          </a:endParaRPr>
        </a:p>
        <a:p>
          <a:pPr eaLnBrk="1" fontAlgn="auto" latinLnBrk="0" hangingPunct="1"/>
          <a:r>
            <a:rPr lang="fr-FR" sz="1100" i="0" baseline="0">
              <a:solidFill>
                <a:schemeClr val="dk1"/>
              </a:solidFill>
              <a:effectLst/>
              <a:latin typeface="Avenir Next LT Pro" panose="020B0504020202020204" pitchFamily="34" charset="0"/>
              <a:ea typeface="+mn-ea"/>
              <a:cs typeface="Arial" panose="020B0604020202020204" pitchFamily="34" charset="0"/>
            </a:rPr>
            <a:t>Le budget prévisionnel est composé de </a:t>
          </a:r>
          <a:r>
            <a:rPr lang="fr-FR" sz="1100" b="1" i="0" baseline="0">
              <a:solidFill>
                <a:schemeClr val="dk1"/>
              </a:solidFill>
              <a:effectLst/>
              <a:latin typeface="Avenir Next LT Pro" panose="020B0504020202020204" pitchFamily="34" charset="0"/>
              <a:ea typeface="+mn-ea"/>
              <a:cs typeface="Arial" panose="020B0604020202020204" pitchFamily="34" charset="0"/>
            </a:rPr>
            <a:t>deux parties </a:t>
          </a:r>
          <a:r>
            <a:rPr lang="fr-FR" sz="1100" i="0" baseline="0">
              <a:solidFill>
                <a:schemeClr val="dk1"/>
              </a:solidFill>
              <a:effectLst/>
              <a:latin typeface="Avenir Next LT Pro" panose="020B0504020202020204" pitchFamily="34" charset="0"/>
              <a:ea typeface="+mn-ea"/>
              <a:cs typeface="Arial" panose="020B0604020202020204" pitchFamily="34" charset="0"/>
            </a:rPr>
            <a:t>: les </a:t>
          </a:r>
          <a:r>
            <a:rPr lang="fr-FR" sz="1100" b="1" i="0" baseline="0">
              <a:solidFill>
                <a:schemeClr val="dk1"/>
              </a:solidFill>
              <a:effectLst/>
              <a:latin typeface="Avenir Next LT Pro" panose="020B0504020202020204" pitchFamily="34" charset="0"/>
              <a:ea typeface="+mn-ea"/>
              <a:cs typeface="Arial" panose="020B0604020202020204" pitchFamily="34" charset="0"/>
            </a:rPr>
            <a:t>Activités</a:t>
          </a:r>
          <a:r>
            <a:rPr lang="fr-FR" sz="1100" i="0" baseline="0">
              <a:solidFill>
                <a:schemeClr val="dk1"/>
              </a:solidFill>
              <a:effectLst/>
              <a:latin typeface="Avenir Next LT Pro" panose="020B0504020202020204" pitchFamily="34" charset="0"/>
              <a:ea typeface="+mn-ea"/>
              <a:cs typeface="Arial" panose="020B0604020202020204" pitchFamily="34" charset="0"/>
            </a:rPr>
            <a:t> (qui doivent représenter au minimum 85% du budget) et les </a:t>
          </a:r>
          <a:r>
            <a:rPr lang="fr-FR" sz="1100" b="1" i="0" baseline="0">
              <a:solidFill>
                <a:schemeClr val="dk1"/>
              </a:solidFill>
              <a:effectLst/>
              <a:latin typeface="Avenir Next LT Pro" panose="020B0504020202020204" pitchFamily="34" charset="0"/>
              <a:ea typeface="+mn-ea"/>
              <a:cs typeface="Arial" panose="020B0604020202020204" pitchFamily="34" charset="0"/>
            </a:rPr>
            <a:t>Frais de gestion et suivi </a:t>
          </a:r>
          <a:r>
            <a:rPr lang="fr-FR" sz="1100" i="0" baseline="0">
              <a:solidFill>
                <a:schemeClr val="dk1"/>
              </a:solidFill>
              <a:effectLst/>
              <a:latin typeface="Avenir Next LT Pro" panose="020B0504020202020204" pitchFamily="34" charset="0"/>
              <a:ea typeface="+mn-ea"/>
              <a:cs typeface="Arial" panose="020B0604020202020204" pitchFamily="34" charset="0"/>
            </a:rPr>
            <a:t>(qui doivent représenter au maximum 15% du budget). </a:t>
          </a:r>
        </a:p>
        <a:p>
          <a:pPr eaLnBrk="1" fontAlgn="auto" latinLnBrk="0" hangingPunct="1"/>
          <a:endParaRPr lang="fr-FR">
            <a:effectLst/>
            <a:latin typeface="Avenir Next LT Pro" panose="020B0504020202020204" pitchFamily="34" charset="0"/>
            <a:cs typeface="Arial" panose="020B0604020202020204" pitchFamily="34" charset="0"/>
          </a:endParaRPr>
        </a:p>
        <a:p>
          <a:pPr eaLnBrk="1" fontAlgn="auto" latinLnBrk="0" hangingPunct="1"/>
          <a:r>
            <a:rPr lang="fr-FR" sz="1100" i="0" baseline="0">
              <a:solidFill>
                <a:schemeClr val="dk1"/>
              </a:solidFill>
              <a:effectLst/>
              <a:latin typeface="Avenir Next LT Pro" panose="020B0504020202020204" pitchFamily="34" charset="0"/>
              <a:ea typeface="+mn-ea"/>
              <a:cs typeface="Arial" panose="020B0604020202020204" pitchFamily="34" charset="0"/>
            </a:rPr>
            <a:t>Au niveau de la partie "Activités", </a:t>
          </a:r>
          <a:r>
            <a:rPr lang="fr-FR" sz="1100" b="1" i="0">
              <a:solidFill>
                <a:schemeClr val="dk1"/>
              </a:solidFill>
              <a:effectLst/>
              <a:latin typeface="Avenir Next LT Pro" panose="020B0504020202020204" pitchFamily="34" charset="0"/>
              <a:ea typeface="+mn-ea"/>
              <a:cs typeface="Arial" panose="020B0604020202020204" pitchFamily="34" charset="0"/>
            </a:rPr>
            <a:t>répertoriez les dépenses nécessaires à la mise en place de chacune des activités que vous avez décrite dans la section « Activités mise en place dans le projet » (sur le formulaire en ligne). </a:t>
          </a:r>
          <a:endParaRPr lang="fr-FR" b="1">
            <a:effectLst/>
            <a:latin typeface="Avenir Next LT Pro" panose="020B05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i="0" u="none" baseline="0">
            <a:solidFill>
              <a:schemeClr val="dk1"/>
            </a:solidFill>
            <a:effectLst/>
            <a:latin typeface="Avenir Next LT Pro" panose="020B0504020202020204" pitchFamily="34" charset="0"/>
            <a:ea typeface="+mn-ea"/>
            <a:cs typeface="Arial" panose="020B0604020202020204" pitchFamily="34" charset="0"/>
          </a:endParaRPr>
        </a:p>
        <a:p>
          <a:pPr eaLnBrk="1" fontAlgn="auto" latinLnBrk="0" hangingPunct="1"/>
          <a:r>
            <a:rPr lang="fr-FR" sz="1100" b="0" i="0">
              <a:solidFill>
                <a:schemeClr val="dk1"/>
              </a:solidFill>
              <a:effectLst/>
              <a:latin typeface="Avenir Next LT Pro" panose="020B0504020202020204" pitchFamily="34" charset="0"/>
              <a:ea typeface="+mn-ea"/>
              <a:cs typeface="Arial" panose="020B0604020202020204" pitchFamily="34" charset="0"/>
            </a:rPr>
            <a:t>Votre budget doit être</a:t>
          </a:r>
          <a:r>
            <a:rPr lang="fr-FR" sz="1100" b="1" i="0">
              <a:solidFill>
                <a:schemeClr val="dk1"/>
              </a:solidFill>
              <a:effectLst/>
              <a:latin typeface="Avenir Next LT Pro" panose="020B0504020202020204" pitchFamily="34" charset="0"/>
              <a:ea typeface="+mn-ea"/>
              <a:cs typeface="Arial" panose="020B0604020202020204" pitchFamily="34" charset="0"/>
            </a:rPr>
            <a:t> clairement détaillé</a:t>
          </a:r>
          <a:r>
            <a:rPr lang="fr-FR" sz="1100" b="0" i="0">
              <a:solidFill>
                <a:schemeClr val="dk1"/>
              </a:solidFill>
              <a:effectLst/>
              <a:latin typeface="Avenir Next LT Pro" panose="020B0504020202020204" pitchFamily="34" charset="0"/>
              <a:ea typeface="+mn-ea"/>
              <a:cs typeface="Arial" panose="020B0604020202020204" pitchFamily="34" charset="0"/>
            </a:rPr>
            <a:t>. </a:t>
          </a:r>
          <a:r>
            <a:rPr lang="fr-FR" sz="1100" i="0">
              <a:solidFill>
                <a:schemeClr val="dk1"/>
              </a:solidFill>
              <a:effectLst/>
              <a:latin typeface="Avenir Next LT Pro" panose="020B0504020202020204" pitchFamily="34" charset="0"/>
              <a:ea typeface="+mn-ea"/>
              <a:cs typeface="Arial" panose="020B0604020202020204" pitchFamily="34" charset="0"/>
            </a:rPr>
            <a:t>Il vous est demandé de le </a:t>
          </a:r>
          <a:r>
            <a:rPr lang="fr-FR" sz="1100" b="1" i="0">
              <a:solidFill>
                <a:schemeClr val="dk1"/>
              </a:solidFill>
              <a:effectLst/>
              <a:latin typeface="Avenir Next LT Pro" panose="020B0504020202020204" pitchFamily="34" charset="0"/>
              <a:ea typeface="+mn-ea"/>
              <a:cs typeface="Arial" panose="020B0604020202020204" pitchFamily="34" charset="0"/>
            </a:rPr>
            <a:t>construire par activité</a:t>
          </a:r>
          <a:r>
            <a:rPr lang="fr-FR" sz="1100" i="0">
              <a:solidFill>
                <a:schemeClr val="dk1"/>
              </a:solidFill>
              <a:effectLst/>
              <a:latin typeface="Avenir Next LT Pro" panose="020B0504020202020204" pitchFamily="34" charset="0"/>
              <a:ea typeface="+mn-ea"/>
              <a:cs typeface="Arial" panose="020B0604020202020204" pitchFamily="34" charset="0"/>
            </a:rPr>
            <a:t> et ce dans l’optique de n’oublier aucune dépense. Une </a:t>
          </a:r>
          <a:r>
            <a:rPr lang="fr-FR" sz="1100" b="1" i="0">
              <a:solidFill>
                <a:schemeClr val="dk1"/>
              </a:solidFill>
              <a:effectLst/>
              <a:latin typeface="Avenir Next LT Pro" panose="020B0504020202020204" pitchFamily="34" charset="0"/>
              <a:ea typeface="+mn-ea"/>
              <a:cs typeface="Arial" panose="020B0604020202020204" pitchFamily="34" charset="0"/>
            </a:rPr>
            <a:t>seule activité engendre plusieurs types de dépenses</a:t>
          </a:r>
          <a:r>
            <a:rPr lang="fr-FR" sz="1100" b="0" i="0" baseline="0">
              <a:solidFill>
                <a:schemeClr val="dk1"/>
              </a:solidFill>
              <a:effectLst/>
              <a:latin typeface="Avenir Next LT Pro" panose="020B0504020202020204" pitchFamily="34" charset="0"/>
              <a:ea typeface="+mn-ea"/>
              <a:cs typeface="Arial" panose="020B0604020202020204" pitchFamily="34" charset="0"/>
            </a:rPr>
            <a:t> : </a:t>
          </a:r>
          <a:r>
            <a:rPr lang="fr-FR" sz="1100" b="1" i="0">
              <a:solidFill>
                <a:schemeClr val="dk1"/>
              </a:solidFill>
              <a:effectLst/>
              <a:latin typeface="Avenir Next LT Pro" panose="020B0504020202020204" pitchFamily="34" charset="0"/>
              <a:ea typeface="+mn-ea"/>
              <a:cs typeface="Arial" panose="020B0604020202020204" pitchFamily="34" charset="0"/>
            </a:rPr>
            <a:t>une ligne du tableau = un type de dépense.</a:t>
          </a:r>
          <a:r>
            <a:rPr lang="fr-FR" sz="1100" b="0" i="0">
              <a:solidFill>
                <a:schemeClr val="dk1"/>
              </a:solidFill>
              <a:effectLst/>
              <a:latin typeface="Avenir Next LT Pro" panose="020B0504020202020204" pitchFamily="34" charset="0"/>
              <a:ea typeface="+mn-ea"/>
              <a:cs typeface="Arial" panose="020B0604020202020204" pitchFamily="34" charset="0"/>
            </a:rPr>
            <a:t> </a:t>
          </a:r>
          <a:endParaRPr lang="fr-FR" i="0">
            <a:effectLst/>
            <a:latin typeface="Avenir Next LT Pro" panose="020B0504020202020204" pitchFamily="34" charset="0"/>
            <a:cs typeface="Arial" panose="020B0604020202020204" pitchFamily="34" charset="0"/>
          </a:endParaRPr>
        </a:p>
        <a:p>
          <a:r>
            <a:rPr lang="fr-FR" sz="1100" i="0">
              <a:solidFill>
                <a:schemeClr val="dk1"/>
              </a:solidFill>
              <a:effectLst/>
              <a:latin typeface="Avenir Next LT Pro" panose="020B0504020202020204" pitchFamily="34" charset="0"/>
              <a:ea typeface="+mn-ea"/>
              <a:cs typeface="Arial" panose="020B0604020202020204" pitchFamily="34" charset="0"/>
            </a:rPr>
            <a:t>A titre d’exemple, une activité de formation peut impliquer : </a:t>
          </a:r>
          <a:endParaRPr lang="fr-FR" i="0">
            <a:effectLst/>
            <a:latin typeface="Avenir Next LT Pro" panose="020B0504020202020204" pitchFamily="34" charset="0"/>
            <a:cs typeface="Arial" panose="020B0604020202020204" pitchFamily="34" charset="0"/>
          </a:endParaRPr>
        </a:p>
        <a:p>
          <a:r>
            <a:rPr lang="fr-FR" sz="1100" i="0">
              <a:solidFill>
                <a:schemeClr val="dk1"/>
              </a:solidFill>
              <a:effectLst/>
              <a:latin typeface="Avenir Next LT Pro" panose="020B0504020202020204" pitchFamily="34" charset="0"/>
              <a:ea typeface="+mn-ea"/>
              <a:cs typeface="Arial" panose="020B0604020202020204" pitchFamily="34" charset="0"/>
            </a:rPr>
            <a:t> - Les honoraires des formateurs</a:t>
          </a:r>
          <a:endParaRPr lang="fr-FR" i="0">
            <a:effectLst/>
            <a:latin typeface="Avenir Next LT Pro" panose="020B0504020202020204" pitchFamily="34" charset="0"/>
            <a:cs typeface="Arial" panose="020B0604020202020204" pitchFamily="34" charset="0"/>
          </a:endParaRPr>
        </a:p>
        <a:p>
          <a:r>
            <a:rPr lang="fr-FR" sz="1100" i="0">
              <a:solidFill>
                <a:schemeClr val="dk1"/>
              </a:solidFill>
              <a:effectLst/>
              <a:latin typeface="Avenir Next LT Pro" panose="020B0504020202020204" pitchFamily="34" charset="0"/>
              <a:ea typeface="+mn-ea"/>
              <a:cs typeface="Arial" panose="020B0604020202020204" pitchFamily="34" charset="0"/>
            </a:rPr>
            <a:t>- La location d’une salle</a:t>
          </a:r>
          <a:endParaRPr lang="fr-FR" i="0">
            <a:effectLst/>
            <a:latin typeface="Avenir Next LT Pro" panose="020B0504020202020204" pitchFamily="34" charset="0"/>
            <a:cs typeface="Arial" panose="020B0604020202020204" pitchFamily="34" charset="0"/>
          </a:endParaRPr>
        </a:p>
        <a:p>
          <a:r>
            <a:rPr lang="fr-FR" sz="1100" i="0">
              <a:solidFill>
                <a:schemeClr val="dk1"/>
              </a:solidFill>
              <a:effectLst/>
              <a:latin typeface="Avenir Next LT Pro" panose="020B0504020202020204" pitchFamily="34" charset="0"/>
              <a:ea typeface="+mn-ea"/>
              <a:cs typeface="Arial" panose="020B0604020202020204" pitchFamily="34" charset="0"/>
            </a:rPr>
            <a:t>- Des rafraichissements</a:t>
          </a:r>
          <a:endParaRPr lang="fr-FR" i="0">
            <a:effectLst/>
            <a:latin typeface="Avenir Next LT Pro" panose="020B0504020202020204" pitchFamily="34" charset="0"/>
            <a:cs typeface="Arial" panose="020B0604020202020204" pitchFamily="34" charset="0"/>
          </a:endParaRPr>
        </a:p>
        <a:p>
          <a:r>
            <a:rPr lang="fr-FR" sz="1100" i="0">
              <a:solidFill>
                <a:schemeClr val="dk1"/>
              </a:solidFill>
              <a:effectLst/>
              <a:latin typeface="Avenir Next LT Pro" panose="020B0504020202020204" pitchFamily="34" charset="0"/>
              <a:ea typeface="+mn-ea"/>
              <a:cs typeface="Arial" panose="020B0604020202020204" pitchFamily="34" charset="0"/>
            </a:rPr>
            <a:t>Etc </a:t>
          </a:r>
          <a:endParaRPr lang="fr-FR" i="0">
            <a:effectLst/>
            <a:latin typeface="Avenir Next LT Pro" panose="020B0504020202020204" pitchFamily="34" charset="0"/>
            <a:cs typeface="Arial" panose="020B0604020202020204" pitchFamily="34" charset="0"/>
          </a:endParaRPr>
        </a:p>
        <a:p>
          <a:r>
            <a:rPr lang="fr-FR" sz="1100" b="0" i="0">
              <a:solidFill>
                <a:schemeClr val="dk1"/>
              </a:solidFill>
              <a:effectLst/>
              <a:latin typeface="Avenir Next LT Pro" panose="020B0504020202020204" pitchFamily="34" charset="0"/>
              <a:ea typeface="+mn-ea"/>
              <a:cs typeface="Arial" panose="020B0604020202020204" pitchFamily="34" charset="0"/>
            </a:rPr>
            <a:t>Vous devez faire figurer l’ensemble de ces éléments dans votre budget au sein de chaque activité, en </a:t>
          </a:r>
          <a:r>
            <a:rPr lang="fr-FR" sz="1100" b="1" i="0">
              <a:solidFill>
                <a:schemeClr val="dk1"/>
              </a:solidFill>
              <a:effectLst/>
              <a:latin typeface="Avenir Next LT Pro" panose="020B0504020202020204" pitchFamily="34" charset="0"/>
              <a:ea typeface="+mn-ea"/>
              <a:cs typeface="Arial" panose="020B0604020202020204" pitchFamily="34" charset="0"/>
            </a:rPr>
            <a:t>détaillant les lignes de coûts le plus précisément possible</a:t>
          </a:r>
          <a:r>
            <a:rPr lang="fr-FR" sz="1100" b="0" i="0">
              <a:solidFill>
                <a:schemeClr val="dk1"/>
              </a:solidFill>
              <a:effectLst/>
              <a:latin typeface="Avenir Next LT Pro" panose="020B0504020202020204" pitchFamily="34" charset="0"/>
              <a:ea typeface="+mn-ea"/>
              <a:cs typeface="Arial" panose="020B0604020202020204" pitchFamily="34" charset="0"/>
            </a:rPr>
            <a:t>.</a:t>
          </a:r>
          <a:r>
            <a:rPr lang="fr-FR" sz="1100" b="0" i="0" baseline="0">
              <a:solidFill>
                <a:schemeClr val="dk1"/>
              </a:solidFill>
              <a:effectLst/>
              <a:latin typeface="Avenir Next LT Pro" panose="020B0504020202020204" pitchFamily="34" charset="0"/>
              <a:ea typeface="+mn-ea"/>
              <a:cs typeface="Arial" panose="020B0604020202020204" pitchFamily="34" charset="0"/>
            </a:rPr>
            <a:t> </a:t>
          </a:r>
          <a:r>
            <a:rPr lang="fr-FR" sz="1100" b="1" i="0">
              <a:solidFill>
                <a:schemeClr val="dk1"/>
              </a:solidFill>
              <a:effectLst/>
              <a:latin typeface="Avenir Next LT Pro" panose="020B0504020202020204" pitchFamily="34" charset="0"/>
              <a:ea typeface="+mn-ea"/>
              <a:cs typeface="Arial" panose="020B0604020202020204" pitchFamily="34" charset="0"/>
            </a:rPr>
            <a:t>Les lignes intitulées « divers », « général » ou par exemple « formation » trop peu détaillées ne seront pas considérées comme recevables. </a:t>
          </a:r>
          <a:endParaRPr lang="fr-FR" i="0">
            <a:effectLst/>
            <a:latin typeface="Avenir Next LT Pro" panose="020B05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i="0" u="non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i="0" u="sng" baseline="0">
              <a:solidFill>
                <a:schemeClr val="dk1"/>
              </a:solidFill>
              <a:effectLst/>
              <a:latin typeface="Avenir Next LT Pro" panose="020B0504020202020204" pitchFamily="34" charset="0"/>
              <a:ea typeface="+mn-ea"/>
              <a:cs typeface="Arial" panose="020B0604020202020204" pitchFamily="34" charset="0"/>
            </a:rPr>
            <a:t>Le tableau de budget prévisionnel comporte différentes colonnes qui doivent être complétées pour chaque ligne de dépense :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i="0" u="non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Rubriques</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elle sert de repère quand vous effectuez vos dépenses.</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To</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ute dépense doit avoir un numéro de rubrique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C'est ce même numéro de rubrique que vous réutiliserez lors que vous effecturez votre suivi budgétaire lors de la mise de votre projet et c'est</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cette correspondance des numéros rubriques vous permettra de définir le taux de consommation des différentes lignes budgétaire par rapport à la disponibilité initiale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endParaRPr lang="fr-FR" sz="1100" b="0" i="0" u="none" strike="noStrike">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br>
            <a:rPr lang="fr-FR" sz="1100" b="0" i="0" u="none" strike="noStrike">
              <a:solidFill>
                <a:schemeClr val="dk1"/>
              </a:solidFill>
              <a:effectLst/>
              <a:latin typeface="Avenir Next LT Pro" panose="020B0504020202020204" pitchFamily="34" charset="0"/>
              <a:ea typeface="+mn-ea"/>
              <a:cs typeface="Arial" panose="020B0604020202020204" pitchFamily="34" charset="0"/>
            </a:rPr>
          </a:b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Dépenses</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cette colonne correspond à la liste par ligne de vos dépenses.</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E</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lle doit être suffisament explicite.</a:t>
          </a:r>
          <a:r>
            <a:rPr lang="fr-FR" i="1">
              <a:latin typeface="Avenir Next LT Pro" panose="020B0504020202020204" pitchFamily="34" charset="0"/>
              <a:cs typeface="Arial" panose="020B0604020202020204" pitchFamily="34" charset="0"/>
            </a:rPr>
            <a:t> </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Par exemple, </a:t>
          </a:r>
          <a:r>
            <a:rPr lang="fr-FR" sz="1100" b="0" i="1" u="none" strike="noStrike" baseline="0">
              <a:solidFill>
                <a:schemeClr val="dk1"/>
              </a:solidFill>
              <a:effectLst/>
              <a:latin typeface="Avenir Next LT Pro" panose="020B0504020202020204" pitchFamily="34" charset="0"/>
              <a:ea typeface="+mn-ea"/>
              <a:cs typeface="Arial" panose="020B0604020202020204" pitchFamily="34" charset="0"/>
            </a:rPr>
            <a:t>location salle. </a:t>
          </a:r>
          <a:endParaRPr lang="fr-FR" sz="1100" b="0" i="1" u="none" strike="noStrike">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a:latin typeface="Avenir Next LT Pro" panose="020B05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Unité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il s’agit de l’unité de mesure que vous utilisez pour quantifier vos dépenses.</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0" i="1" baseline="0">
              <a:solidFill>
                <a:schemeClr val="dk1"/>
              </a:solidFill>
              <a:effectLst/>
              <a:latin typeface="Avenir Next LT Pro" panose="020B0504020202020204" pitchFamily="34" charset="0"/>
              <a:ea typeface="+mn-ea"/>
              <a:cs typeface="Arial" panose="020B0604020202020204" pitchFamily="34" charset="0"/>
            </a:rPr>
            <a:t>Par exemple, pour des charges de personnel, l'unité sera le nombre de mois, pour des kits de formation l'unité sera le nombre de kits, pour des repas, l'unité sera le nombre de jours et de personnes etc. Pour ces exemples, dans la colonne unité, vous indiquerez donc "</a:t>
          </a:r>
          <a:r>
            <a:rPr lang="fr-FR" sz="1100" b="1" i="1" baseline="0">
              <a:solidFill>
                <a:schemeClr val="dk1"/>
              </a:solidFill>
              <a:effectLst/>
              <a:latin typeface="Avenir Next LT Pro" panose="020B0504020202020204" pitchFamily="34" charset="0"/>
              <a:ea typeface="+mn-ea"/>
              <a:cs typeface="Arial" panose="020B0604020202020204" pitchFamily="34" charset="0"/>
            </a:rPr>
            <a:t>mois</a:t>
          </a:r>
          <a:r>
            <a:rPr lang="fr-FR" sz="1100" b="0" i="1" baseline="0">
              <a:solidFill>
                <a:schemeClr val="dk1"/>
              </a:solidFill>
              <a:effectLst/>
              <a:latin typeface="Avenir Next LT Pro" panose="020B0504020202020204" pitchFamily="34" charset="0"/>
              <a:ea typeface="+mn-ea"/>
              <a:cs typeface="Arial" panose="020B0604020202020204" pitchFamily="34" charset="0"/>
            </a:rPr>
            <a:t>" ou "</a:t>
          </a:r>
          <a:r>
            <a:rPr lang="fr-FR" sz="1100" b="1" i="1" baseline="0">
              <a:solidFill>
                <a:schemeClr val="dk1"/>
              </a:solidFill>
              <a:effectLst/>
              <a:latin typeface="Avenir Next LT Pro" panose="020B0504020202020204" pitchFamily="34" charset="0"/>
              <a:ea typeface="+mn-ea"/>
              <a:cs typeface="Arial" panose="020B0604020202020204" pitchFamily="34" charset="0"/>
            </a:rPr>
            <a:t>kit</a:t>
          </a:r>
          <a:r>
            <a:rPr lang="fr-FR" sz="1100" b="0" i="1" baseline="0">
              <a:solidFill>
                <a:schemeClr val="dk1"/>
              </a:solidFill>
              <a:effectLst/>
              <a:latin typeface="Avenir Next LT Pro" panose="020B0504020202020204" pitchFamily="34" charset="0"/>
              <a:ea typeface="+mn-ea"/>
              <a:cs typeface="Arial" panose="020B0604020202020204" pitchFamily="34" charset="0"/>
            </a:rPr>
            <a:t>" ou "</a:t>
          </a:r>
          <a:r>
            <a:rPr lang="fr-FR" sz="1100" b="1" i="1" baseline="0">
              <a:solidFill>
                <a:schemeClr val="dk1"/>
              </a:solidFill>
              <a:effectLst/>
              <a:latin typeface="Avenir Next LT Pro" panose="020B0504020202020204" pitchFamily="34" charset="0"/>
              <a:ea typeface="+mn-ea"/>
              <a:cs typeface="Arial" panose="020B0604020202020204" pitchFamily="34" charset="0"/>
            </a:rPr>
            <a:t>personne/jour</a:t>
          </a:r>
          <a:r>
            <a:rPr lang="fr-FR" sz="1100" b="0" i="1" baseline="0">
              <a:solidFill>
                <a:schemeClr val="dk1"/>
              </a:solidFill>
              <a:effectLst/>
              <a:latin typeface="Avenir Next LT Pro" panose="020B0504020202020204" pitchFamily="34" charset="0"/>
              <a:ea typeface="+mn-ea"/>
              <a:cs typeface="Arial" panose="020B0604020202020204" pitchFamily="34" charset="0"/>
            </a:rPr>
            <a:t>".</a:t>
          </a:r>
          <a:r>
            <a:rPr lang="fr-FR" sz="1100" b="0" i="0" baseline="0">
              <a:solidFill>
                <a:schemeClr val="dk1"/>
              </a:solidFill>
              <a:effectLst/>
              <a:latin typeface="Avenir Next LT Pro" panose="020B0504020202020204" pitchFamily="34" charset="0"/>
              <a:ea typeface="+mn-ea"/>
              <a:cs typeface="Arial" panose="020B0604020202020204" pitchFamily="34" charset="0"/>
            </a:rPr>
            <a:t>  </a:t>
          </a:r>
          <a:endParaRPr lang="fr-FR" i="0">
            <a:effectLst/>
            <a:latin typeface="Avenir Next LT Pro" panose="020B05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br>
            <a:rPr lang="fr-FR" sz="1100" b="0" i="0" u="none" strike="noStrike">
              <a:solidFill>
                <a:schemeClr val="dk1"/>
              </a:solidFill>
              <a:effectLst/>
              <a:latin typeface="Avenir Next LT Pro" panose="020B0504020202020204" pitchFamily="34" charset="0"/>
              <a:ea typeface="+mn-ea"/>
              <a:cs typeface="Arial" panose="020B0604020202020204" pitchFamily="34" charset="0"/>
            </a:rPr>
          </a:b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Nombres d’unités</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 :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c’est la quantité d'unités nécessaires pour cette ligne.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0" i="1" u="none" strike="noStrike" baseline="0">
              <a:solidFill>
                <a:schemeClr val="dk1"/>
              </a:solidFill>
              <a:effectLst/>
              <a:latin typeface="Avenir Next LT Pro" panose="020B0504020202020204" pitchFamily="34" charset="0"/>
              <a:ea typeface="+mn-ea"/>
              <a:cs typeface="Arial" panose="020B0604020202020204" pitchFamily="34" charset="0"/>
            </a:rPr>
            <a:t>P</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ar exemple, si vous louez une salle</a:t>
          </a:r>
          <a:r>
            <a:rPr lang="fr-FR" sz="1100" b="0" i="1" u="none" strike="noStrike" baseline="0">
              <a:solidFill>
                <a:schemeClr val="dk1"/>
              </a:solidFill>
              <a:effectLst/>
              <a:latin typeface="Avenir Next LT Pro" panose="020B0504020202020204" pitchFamily="34" charset="0"/>
              <a:ea typeface="+mn-ea"/>
              <a:cs typeface="Arial" panose="020B0604020202020204" pitchFamily="34" charset="0"/>
            </a:rPr>
            <a:t> pendant 3 jours pour une activité, dans la colonne nombre d'unité, indiquez 3. </a:t>
          </a:r>
          <a:r>
            <a:rPr lang="fr-FR" i="1">
              <a:latin typeface="Avenir Next LT Pro" panose="020B0504020202020204" pitchFamily="34" charset="0"/>
              <a:cs typeface="Arial" panose="020B0604020202020204" pitchFamily="34" charset="0"/>
            </a:rPr>
            <a:t> </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 </a:t>
          </a:r>
          <a:r>
            <a:rPr lang="fr-FR" i="1">
              <a:latin typeface="Avenir Next LT Pro" panose="020B0504020202020204" pitchFamily="34" charset="0"/>
              <a:cs typeface="Arial" panose="020B0604020202020204" pitchFamily="34" charset="0"/>
            </a:rPr>
            <a:t> </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 </a:t>
          </a:r>
          <a:r>
            <a:rPr lang="fr-FR" i="1">
              <a:latin typeface="Avenir Next LT Pro" panose="020B0504020202020204" pitchFamily="34" charset="0"/>
              <a:cs typeface="Arial" panose="020B0604020202020204" pitchFamily="34" charset="0"/>
            </a:rPr>
            <a:t> </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 </a:t>
          </a:r>
          <a:r>
            <a:rPr lang="fr-FR" i="1">
              <a:latin typeface="Avenir Next LT Pro" panose="020B0504020202020204" pitchFamily="34" charset="0"/>
              <a:cs typeface="Arial" panose="020B0604020202020204" pitchFamily="34" charset="0"/>
            </a:rPr>
            <a:t> </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 </a:t>
          </a:r>
          <a:r>
            <a:rPr lang="fr-FR" i="1">
              <a:latin typeface="Avenir Next LT Pro" panose="020B0504020202020204" pitchFamily="34" charset="0"/>
              <a:cs typeface="Arial" panose="020B0604020202020204" pitchFamily="34" charset="0"/>
            </a:rPr>
            <a:t> </a:t>
          </a:r>
          <a:br>
            <a:rPr lang="fr-FR">
              <a:latin typeface="Avenir Next LT Pro" panose="020B0504020202020204" pitchFamily="34" charset="0"/>
              <a:cs typeface="Arial" panose="020B0604020202020204" pitchFamily="34" charset="0"/>
            </a:rPr>
          </a:b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Cout unité</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c’est le prix à l’unité de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votre dépense. </a:t>
          </a:r>
          <a:r>
            <a:rPr lang="fr-FR" sz="1100" b="0" i="1" u="none" strike="noStrike" baseline="0">
              <a:solidFill>
                <a:schemeClr val="dk1"/>
              </a:solidFill>
              <a:effectLst/>
              <a:latin typeface="Avenir Next LT Pro" panose="020B0504020202020204" pitchFamily="34" charset="0"/>
              <a:ea typeface="+mn-ea"/>
              <a:cs typeface="Arial" panose="020B0604020202020204" pitchFamily="34" charset="0"/>
            </a:rPr>
            <a:t>Par exemple, si la location de la salle vous coute 800 MRU par jour, indiquez 800 dans cette colonne.</a:t>
          </a:r>
          <a:r>
            <a:rPr lang="fr-FR" sz="1100" b="0" i="1" u="none" strike="noStrike">
              <a:solidFill>
                <a:schemeClr val="dk1"/>
              </a:solidFill>
              <a:effectLst/>
              <a:latin typeface="Avenir Next LT Pro" panose="020B0504020202020204" pitchFamily="34" charset="0"/>
              <a:ea typeface="+mn-ea"/>
              <a:cs typeface="Arial" panose="020B0604020202020204" pitchFamily="34" charset="0"/>
            </a:rPr>
            <a:t> </a:t>
          </a:r>
          <a:r>
            <a:rPr lang="fr-FR" i="1">
              <a:latin typeface="Avenir Next LT Pro" panose="020B05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br>
            <a:rPr lang="fr-FR" sz="1100" b="0" i="0" u="none" strike="noStrike">
              <a:solidFill>
                <a:schemeClr val="dk1"/>
              </a:solidFill>
              <a:effectLst/>
              <a:latin typeface="Avenir Next LT Pro" panose="020B0504020202020204" pitchFamily="34" charset="0"/>
              <a:ea typeface="+mn-ea"/>
              <a:cs typeface="Arial" panose="020B0604020202020204" pitchFamily="34" charset="0"/>
            </a:rPr>
          </a:b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Total MRU :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cette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colonne correspond au nombre d'unités multiplié par le coût de l'unité. La multiplication se fait automatiquement avec Excel. </a:t>
          </a:r>
          <a:r>
            <a:rPr lang="fr-FR" sz="1100" b="0" i="1" u="none" strike="noStrike" baseline="0">
              <a:solidFill>
                <a:schemeClr val="dk1"/>
              </a:solidFill>
              <a:effectLst/>
              <a:latin typeface="Avenir Next LT Pro" panose="020B0504020202020204" pitchFamily="34" charset="0"/>
              <a:ea typeface="+mn-ea"/>
              <a:cs typeface="Arial" panose="020B0604020202020204" pitchFamily="34" charset="0"/>
            </a:rPr>
            <a:t>Par exemple, vous louez une salle pendant 3 jours à 800 MRU par jour, le total de la ligne sera de 2400 MRU (800 x 3). </a:t>
          </a:r>
          <a:endParaRPr lang="fr-FR" sz="1100" b="0" i="1" u="none" strike="noStrike">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br>
            <a:rPr lang="fr-FR">
              <a:latin typeface="Avenir Next LT Pro" panose="020B0504020202020204" pitchFamily="34" charset="0"/>
              <a:cs typeface="Arial" panose="020B0604020202020204" pitchFamily="34" charset="0"/>
            </a:rPr>
          </a:b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c</a:t>
          </a:r>
          <a:r>
            <a:rPr lang="fr-FR" sz="1100" b="0" i="0">
              <a:solidFill>
                <a:schemeClr val="dk1"/>
              </a:solidFill>
              <a:effectLst/>
              <a:latin typeface="Avenir Next LT Pro" panose="020B0504020202020204" pitchFamily="34" charset="0"/>
              <a:ea typeface="+mn-ea"/>
              <a:cs typeface="Arial" panose="020B0604020202020204" pitchFamily="34" charset="0"/>
            </a:rPr>
            <a:t>ette colonne sert d’indicateur au fur à mesure que vous remplissez votre budget, elle vous permet de connaitre le pourcentage que représente une ligne par</a:t>
          </a:r>
          <a:r>
            <a:rPr lang="fr-FR" sz="1100" b="0" i="0" baseline="0">
              <a:solidFill>
                <a:schemeClr val="dk1"/>
              </a:solidFill>
              <a:effectLst/>
              <a:latin typeface="Avenir Next LT Pro" panose="020B0504020202020204" pitchFamily="34" charset="0"/>
              <a:ea typeface="+mn-ea"/>
              <a:cs typeface="Arial" panose="020B0604020202020204" pitchFamily="34" charset="0"/>
            </a:rPr>
            <a:t> rapport au </a:t>
          </a:r>
          <a:r>
            <a:rPr lang="fr-FR" sz="1100" b="0" i="0">
              <a:solidFill>
                <a:schemeClr val="dk1"/>
              </a:solidFill>
              <a:effectLst/>
              <a:latin typeface="Avenir Next LT Pro" panose="020B0504020202020204" pitchFamily="34" charset="0"/>
              <a:ea typeface="+mn-ea"/>
              <a:cs typeface="Arial" panose="020B0604020202020204" pitchFamily="34" charset="0"/>
            </a:rPr>
            <a:t>coût total de votre activité et de</a:t>
          </a:r>
          <a:r>
            <a:rPr lang="fr-FR" sz="1100" b="0" i="0" baseline="0">
              <a:solidFill>
                <a:schemeClr val="dk1"/>
              </a:solidFill>
              <a:effectLst/>
              <a:latin typeface="Avenir Next LT Pro" panose="020B0504020202020204" pitchFamily="34" charset="0"/>
              <a:ea typeface="+mn-ea"/>
              <a:cs typeface="Arial" panose="020B0604020202020204" pitchFamily="34" charset="0"/>
            </a:rPr>
            <a:t> </a:t>
          </a:r>
          <a:r>
            <a:rPr lang="fr-FR" sz="1100" b="0" i="0">
              <a:solidFill>
                <a:schemeClr val="dk1"/>
              </a:solidFill>
              <a:effectLst/>
              <a:latin typeface="Avenir Next LT Pro" panose="020B0504020202020204" pitchFamily="34" charset="0"/>
              <a:ea typeface="+mn-ea"/>
              <a:cs typeface="Arial" panose="020B0604020202020204" pitchFamily="34" charset="0"/>
            </a:rPr>
            <a:t>l’activité par rapport au budget total projet.</a:t>
          </a:r>
          <a:r>
            <a:rPr lang="fr-FR" sz="1100">
              <a:solidFill>
                <a:schemeClr val="dk1"/>
              </a:solidFill>
              <a:effectLst/>
              <a:latin typeface="Avenir Next LT Pro" panose="020B0504020202020204" pitchFamily="34" charset="0"/>
              <a:ea typeface="+mn-ea"/>
              <a:cs typeface="Arial" panose="020B0604020202020204" pitchFamily="34" charset="0"/>
            </a:rPr>
            <a:t> Cette</a:t>
          </a:r>
          <a:r>
            <a:rPr lang="fr-FR" sz="1100" baseline="0">
              <a:solidFill>
                <a:schemeClr val="dk1"/>
              </a:solidFill>
              <a:effectLst/>
              <a:latin typeface="Avenir Next LT Pro" panose="020B0504020202020204" pitchFamily="34" charset="0"/>
              <a:ea typeface="+mn-ea"/>
              <a:cs typeface="Arial" panose="020B0604020202020204" pitchFamily="34" charset="0"/>
            </a:rPr>
            <a:t> colonne se calcul également de façon automatique. </a:t>
          </a:r>
          <a:endParaRPr lang="fr-FR" sz="110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a:latin typeface="Avenir Next LT Pro" panose="020B05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Au niveau de la deuxième partie de votre budget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"Frais de gestion et de suivi", </a:t>
          </a:r>
          <a:r>
            <a:rPr lang="fr-FR" sz="1100" b="1" i="0" u="none" strike="noStrike" baseline="0">
              <a:solidFill>
                <a:schemeClr val="dk1"/>
              </a:solidFill>
              <a:effectLst/>
              <a:latin typeface="Avenir Next LT Pro" panose="020B0504020202020204" pitchFamily="34" charset="0"/>
              <a:ea typeface="+mn-ea"/>
              <a:cs typeface="Arial" panose="020B0604020202020204" pitchFamily="34" charset="0"/>
            </a:rPr>
            <a:t>il s'agit de répertorier sur le même principe,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les différents frais de fonctionnement, de ressources humaines, de missions de suivi,</a:t>
          </a:r>
          <a:r>
            <a:rPr lang="fr-FR" sz="1100" b="1" i="0" u="none" strike="noStrike" baseline="0">
              <a:solidFill>
                <a:schemeClr val="dk1"/>
              </a:solidFill>
              <a:effectLst/>
              <a:latin typeface="Avenir Next LT Pro" panose="020B0504020202020204" pitchFamily="34" charset="0"/>
              <a:ea typeface="+mn-ea"/>
              <a:cs typeface="Arial" panose="020B0604020202020204" pitchFamily="34" charset="0"/>
            </a:rPr>
            <a:t> de communication g</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lobale qui vous permettent</a:t>
          </a:r>
          <a:r>
            <a:rPr lang="fr-FR" sz="1100" b="1" i="0" u="none" strike="noStrike" baseline="0">
              <a:solidFill>
                <a:schemeClr val="dk1"/>
              </a:solidFill>
              <a:effectLst/>
              <a:latin typeface="Avenir Next LT Pro" panose="020B0504020202020204" pitchFamily="34" charset="0"/>
              <a:ea typeface="+mn-ea"/>
              <a:cs typeface="Arial" panose="020B0604020202020204" pitchFamily="34" charset="0"/>
            </a:rPr>
            <a:t> d'assurer la mise en oeuvre et le suivi des activités définies</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a:t>
          </a:r>
          <a:br>
            <a:rPr lang="fr-FR" sz="1100" b="1" i="0" u="none" strike="noStrike">
              <a:solidFill>
                <a:schemeClr val="dk1"/>
              </a:solidFill>
              <a:effectLst/>
              <a:latin typeface="Avenir Next LT Pro" panose="020B0504020202020204" pitchFamily="34" charset="0"/>
              <a:ea typeface="+mn-ea"/>
              <a:cs typeface="Arial" panose="020B0604020202020204" pitchFamily="34" charset="0"/>
            </a:rPr>
          </a:br>
          <a:endParaRPr lang="fr-FR" sz="1100" b="1" i="0" u="none" strike="noStrike">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sng" strike="noStrike">
              <a:solidFill>
                <a:schemeClr val="dk1"/>
              </a:solidFill>
              <a:effectLst/>
              <a:latin typeface="Avenir Next LT Pro" panose="020B0504020202020204" pitchFamily="34" charset="0"/>
              <a:ea typeface="+mn-ea"/>
              <a:cs typeface="Arial" panose="020B0604020202020204" pitchFamily="34" charset="0"/>
            </a:rPr>
            <a:t>Rappel :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le total</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de l'ensemble de vos lignes de dépenses sur cette partie</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sng" strike="noStrike">
              <a:solidFill>
                <a:schemeClr val="dk1"/>
              </a:solidFill>
              <a:effectLst/>
              <a:latin typeface="Avenir Next LT Pro" panose="020B0504020202020204" pitchFamily="34" charset="0"/>
              <a:ea typeface="+mn-ea"/>
              <a:cs typeface="Arial" panose="020B0604020202020204" pitchFamily="34" charset="0"/>
            </a:rPr>
            <a:t>ne doit pas dépasser 15% du budget global</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C'est la colonne %</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qui vous indiquera votre marge de manoeuvre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au fur à mesure que vous remplissez les lignes.</a:t>
          </a:r>
          <a:r>
            <a:rPr lang="fr-FR">
              <a:latin typeface="Avenir Next LT Pro" panose="020B05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sng" strike="noStrike">
              <a:solidFill>
                <a:schemeClr val="dk1"/>
              </a:solidFill>
              <a:effectLst/>
              <a:latin typeface="Avenir Next LT Pro" panose="020B0504020202020204" pitchFamily="34" charset="0"/>
              <a:ea typeface="+mn-ea"/>
              <a:cs typeface="Arial" panose="020B0604020202020204" pitchFamily="34" charset="0"/>
            </a:rPr>
            <a:t>NB :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la ligne "Total budget" correspond </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au coût total de votre projet. Il s'agit de la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somme des deux parties de votre budget c’est-à-dire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Activités + Frais de gestions et de suivi.</a:t>
          </a:r>
          <a:r>
            <a:rPr lang="fr-FR" sz="1100" b="1" i="0" u="none" strike="noStrike" baseline="0">
              <a:solidFill>
                <a:schemeClr val="dk1"/>
              </a:solidFill>
              <a:effectLst/>
              <a:latin typeface="Avenir Next LT Pro" panose="020B0504020202020204" pitchFamily="34" charset="0"/>
              <a:ea typeface="+mn-ea"/>
              <a:cs typeface="Arial" panose="020B0604020202020204" pitchFamily="34" charset="0"/>
            </a:rPr>
            <a:t> Cette addition se calcule automatiquement de même que le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pourcentage</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(qui doit nécessairement représenter 100%).</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i="0" u="none" baseline="0">
              <a:solidFill>
                <a:schemeClr val="dk1"/>
              </a:solidFill>
              <a:effectLst/>
              <a:latin typeface="Avenir Next LT Pro" panose="020B0504020202020204" pitchFamily="34" charset="0"/>
              <a:ea typeface="+mn-ea"/>
              <a:cs typeface="Arial" panose="020B0604020202020204" pitchFamily="34" charset="0"/>
            </a:rPr>
            <a:t>    </a:t>
          </a:r>
          <a:endParaRPr lang="fr-FR" sz="1100">
            <a:solidFill>
              <a:schemeClr val="dk1"/>
            </a:solidFill>
            <a:effectLst/>
            <a:latin typeface="Avenir Next LT Pro" panose="020B0504020202020204" pitchFamily="34" charset="0"/>
            <a:ea typeface="+mn-ea"/>
            <a:cs typeface="Arial" panose="020B0604020202020204" pitchFamily="34" charset="0"/>
          </a:endParaRPr>
        </a:p>
        <a:p>
          <a:endParaRPr lang="fr-FR" sz="1100">
            <a:solidFill>
              <a:schemeClr val="dk1"/>
            </a:solidFill>
            <a:effectLst/>
            <a:latin typeface="Avenir Next LT Pro" panose="020B0504020202020204" pitchFamily="34" charset="0"/>
            <a:ea typeface="+mn-ea"/>
            <a:cs typeface="Arial" panose="020B0604020202020204" pitchFamily="34" charset="0"/>
          </a:endParaRPr>
        </a:p>
        <a:p>
          <a:pPr lvl="0"/>
          <a:r>
            <a:rPr lang="fr-FR" sz="1100" b="1">
              <a:solidFill>
                <a:srgbClr val="FF9D28"/>
              </a:solidFill>
              <a:effectLst/>
              <a:latin typeface="Avenir Next LT Pro" panose="020B0504020202020204" pitchFamily="34" charset="0"/>
              <a:ea typeface="+mn-ea"/>
              <a:cs typeface="Arial" panose="020B0604020202020204" pitchFamily="34" charset="0"/>
            </a:rPr>
            <a:t>3/ Compléter le tableau plan de financement</a:t>
          </a:r>
          <a:endParaRPr lang="fr-FR" sz="1100" b="1" baseline="0">
            <a:solidFill>
              <a:srgbClr val="FF9D28"/>
            </a:solidFill>
            <a:effectLst/>
            <a:latin typeface="Avenir Next LT Pro" panose="020B0504020202020204" pitchFamily="34" charset="0"/>
            <a:ea typeface="+mn-ea"/>
            <a:cs typeface="Arial" panose="020B0604020202020204" pitchFamily="34" charset="0"/>
          </a:endParaRPr>
        </a:p>
        <a:p>
          <a:pPr lvl="0"/>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Le dernier tableau concerne le plan de financement,</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il fait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partie intégrante de votre budget. Il résume l’origine des ressources qui financeront votre projet</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et permet d'indiquer, pour chacune des lignes de dépenses, </a:t>
          </a:r>
          <a:r>
            <a:rPr lang="fr-FR" sz="1100" b="1" i="0" baseline="0">
              <a:solidFill>
                <a:schemeClr val="dk1"/>
              </a:solidFill>
              <a:effectLst/>
              <a:latin typeface="Avenir Next LT Pro" panose="020B0504020202020204" pitchFamily="34" charset="0"/>
              <a:ea typeface="+mn-ea"/>
              <a:cs typeface="Arial" panose="020B0604020202020204" pitchFamily="34" charset="0"/>
            </a:rPr>
            <a:t>la répartition de leur prise en charge par les différents partenaires du </a:t>
          </a:r>
          <a:r>
            <a:rPr lang="fr-FR" sz="1100" b="1" i="0" baseline="0">
              <a:solidFill>
                <a:sysClr val="windowText" lastClr="000000"/>
              </a:solidFill>
              <a:effectLst/>
              <a:latin typeface="Avenir Next LT Pro" panose="020B0504020202020204" pitchFamily="34" charset="0"/>
              <a:ea typeface="+mn-ea"/>
              <a:cs typeface="Arial" panose="020B0604020202020204" pitchFamily="34" charset="0"/>
            </a:rPr>
            <a:t>projet.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baseline="0">
              <a:solidFill>
                <a:schemeClr val="dk1"/>
              </a:solidFill>
              <a:effectLst/>
              <a:latin typeface="Avenir Next LT Pro" panose="020B0504020202020204" pitchFamily="34" charset="0"/>
              <a:ea typeface="+mn-ea"/>
              <a:cs typeface="Arial" panose="020B0604020202020204" pitchFamily="34" charset="0"/>
            </a:rPr>
            <a:t>Pour rappel, l</a:t>
          </a:r>
          <a:r>
            <a:rPr lang="fr-FR" sz="1100" b="0" i="0">
              <a:solidFill>
                <a:schemeClr val="dk1"/>
              </a:solidFill>
              <a:effectLst/>
              <a:latin typeface="Avenir Next LT Pro" panose="020B0504020202020204" pitchFamily="34" charset="0"/>
              <a:ea typeface="+mn-ea"/>
              <a:cs typeface="Arial" panose="020B0604020202020204" pitchFamily="34" charset="0"/>
            </a:rPr>
            <a:t>a </a:t>
          </a:r>
          <a:r>
            <a:rPr lang="fr-FR" sz="1100" b="1" i="0">
              <a:solidFill>
                <a:schemeClr val="dk1"/>
              </a:solidFill>
              <a:effectLst/>
              <a:latin typeface="Avenir Next LT Pro" panose="020B0504020202020204" pitchFamily="34" charset="0"/>
              <a:ea typeface="+mn-ea"/>
              <a:cs typeface="Arial" panose="020B0604020202020204" pitchFamily="34" charset="0"/>
            </a:rPr>
            <a:t>subvention Graines de Citoyenneté</a:t>
          </a:r>
          <a:r>
            <a:rPr lang="fr-FR" sz="1100" b="1" i="0" baseline="0">
              <a:solidFill>
                <a:schemeClr val="dk1"/>
              </a:solidFill>
              <a:effectLst/>
              <a:latin typeface="Avenir Next LT Pro" panose="020B0504020202020204" pitchFamily="34" charset="0"/>
              <a:ea typeface="+mn-ea"/>
              <a:cs typeface="Arial" panose="020B0604020202020204" pitchFamily="34" charset="0"/>
            </a:rPr>
            <a:t> (Emergence et Consolidation) peut finan</a:t>
          </a:r>
          <a:r>
            <a:rPr lang="fr-FR" sz="1100" b="1" i="0">
              <a:solidFill>
                <a:schemeClr val="dk1"/>
              </a:solidFill>
              <a:effectLst/>
              <a:latin typeface="Avenir Next LT Pro" panose="020B0504020202020204" pitchFamily="34" charset="0"/>
              <a:ea typeface="+mn-ea"/>
              <a:cs typeface="Arial" panose="020B0604020202020204" pitchFamily="34" charset="0"/>
            </a:rPr>
            <a:t>cer au maximum 95 % du montant total de</a:t>
          </a:r>
          <a:r>
            <a:rPr lang="fr-FR" sz="1100" b="1" i="0" baseline="0">
              <a:solidFill>
                <a:schemeClr val="dk1"/>
              </a:solidFill>
              <a:effectLst/>
              <a:latin typeface="Avenir Next LT Pro" panose="020B0504020202020204" pitchFamily="34" charset="0"/>
              <a:ea typeface="+mn-ea"/>
              <a:cs typeface="Arial" panose="020B0604020202020204" pitchFamily="34" charset="0"/>
            </a:rPr>
            <a:t> votre</a:t>
          </a:r>
          <a:r>
            <a:rPr lang="fr-FR" sz="1100" b="1" i="0">
              <a:solidFill>
                <a:schemeClr val="dk1"/>
              </a:solidFill>
              <a:effectLst/>
              <a:latin typeface="Avenir Next LT Pro" panose="020B0504020202020204" pitchFamily="34" charset="0"/>
              <a:ea typeface="+mn-ea"/>
              <a:cs typeface="Arial" panose="020B0604020202020204" pitchFamily="34" charset="0"/>
            </a:rPr>
            <a:t> projet</a:t>
          </a:r>
          <a:r>
            <a:rPr lang="fr-FR" sz="1100" b="0" i="0">
              <a:solidFill>
                <a:schemeClr val="dk1"/>
              </a:solidFill>
              <a:effectLst/>
              <a:latin typeface="Avenir Next LT Pro" panose="020B0504020202020204" pitchFamily="34" charset="0"/>
              <a:ea typeface="+mn-ea"/>
              <a:cs typeface="Arial" panose="020B0604020202020204" pitchFamily="34" charset="0"/>
            </a:rPr>
            <a:t>. </a:t>
          </a:r>
          <a:r>
            <a:rPr lang="fr-FR" sz="1100" b="1" i="0" baseline="0">
              <a:solidFill>
                <a:schemeClr val="dk1"/>
              </a:solidFill>
              <a:effectLst/>
              <a:latin typeface="Avenir Next LT Pro" panose="020B0504020202020204" pitchFamily="34" charset="0"/>
              <a:ea typeface="+mn-ea"/>
              <a:cs typeface="Arial" panose="020B0604020202020204" pitchFamily="34" charset="0"/>
            </a:rPr>
            <a:t>La </a:t>
          </a:r>
          <a:r>
            <a:rPr lang="fr-FR" sz="1100" b="1" i="0">
              <a:solidFill>
                <a:schemeClr val="dk1"/>
              </a:solidFill>
              <a:effectLst/>
              <a:latin typeface="Avenir Next LT Pro" panose="020B0504020202020204" pitchFamily="34" charset="0"/>
              <a:ea typeface="+mn-ea"/>
              <a:cs typeface="Arial" panose="020B0604020202020204" pitchFamily="34" charset="0"/>
            </a:rPr>
            <a:t>participation minimum obligatoire (co-financement) est donc au minimum</a:t>
          </a:r>
          <a:r>
            <a:rPr lang="fr-FR" sz="1100" b="1" i="0" baseline="0">
              <a:solidFill>
                <a:schemeClr val="dk1"/>
              </a:solidFill>
              <a:effectLst/>
              <a:latin typeface="Avenir Next LT Pro" panose="020B0504020202020204" pitchFamily="34" charset="0"/>
              <a:ea typeface="+mn-ea"/>
              <a:cs typeface="Arial" panose="020B0604020202020204" pitchFamily="34" charset="0"/>
            </a:rPr>
            <a:t> de</a:t>
          </a:r>
          <a:r>
            <a:rPr lang="fr-FR" sz="1100" b="1" i="0">
              <a:solidFill>
                <a:schemeClr val="dk1"/>
              </a:solidFill>
              <a:effectLst/>
              <a:latin typeface="Avenir Next LT Pro" panose="020B0504020202020204" pitchFamily="34" charset="0"/>
              <a:ea typeface="+mn-ea"/>
              <a:cs typeface="Arial" panose="020B0604020202020204" pitchFamily="34" charset="0"/>
            </a:rPr>
            <a:t> 5% du montant total du projet.</a:t>
          </a:r>
          <a:endParaRPr lang="fr-FR">
            <a:effectLst/>
            <a:latin typeface="Avenir Next LT Pro" panose="020B0504020202020204" pitchFamily="34" charset="0"/>
            <a:cs typeface="Arial" panose="020B0604020202020204" pitchFamily="34" charset="0"/>
          </a:endParaRPr>
        </a:p>
        <a:p>
          <a:pPr lvl="0"/>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lvl="0"/>
          <a:r>
            <a:rPr lang="fr-FR" sz="1100" b="0" i="0" u="sng" strike="noStrike" baseline="0">
              <a:solidFill>
                <a:schemeClr val="dk1"/>
              </a:solidFill>
              <a:effectLst/>
              <a:latin typeface="Avenir Next LT Pro" panose="020B0504020202020204" pitchFamily="34" charset="0"/>
              <a:ea typeface="+mn-ea"/>
              <a:cs typeface="Arial" panose="020B0604020202020204" pitchFamily="34" charset="0"/>
            </a:rPr>
            <a:t>Le tableau de plan de financement </a:t>
          </a:r>
          <a:r>
            <a:rPr lang="fr-FR" sz="1100" b="0" i="0" u="sng" strike="noStrike">
              <a:solidFill>
                <a:schemeClr val="dk1"/>
              </a:solidFill>
              <a:effectLst/>
              <a:latin typeface="Avenir Next LT Pro" panose="020B0504020202020204" pitchFamily="34" charset="0"/>
              <a:ea typeface="+mn-ea"/>
              <a:cs typeface="Arial" panose="020B0604020202020204" pitchFamily="34" charset="0"/>
            </a:rPr>
            <a:t>est subdivisé en 4 colonnes reparties comme suit :</a:t>
          </a:r>
          <a:r>
            <a:rPr lang="fr-FR" u="sng">
              <a:latin typeface="Avenir Next LT Pro" panose="020B0504020202020204" pitchFamily="34" charset="0"/>
              <a:cs typeface="Arial" panose="020B0604020202020204" pitchFamily="34" charset="0"/>
            </a:rPr>
            <a:t> </a:t>
          </a:r>
        </a:p>
        <a:p>
          <a:pPr lvl="0"/>
          <a:r>
            <a:rPr lang="fr-FR" sz="1100" b="0" i="0" u="none" strike="noStrike">
              <a:solidFill>
                <a:schemeClr val="dk1"/>
              </a:solidFill>
              <a:effectLst/>
              <a:latin typeface="Avenir Next LT Pro" panose="020B0504020202020204" pitchFamily="34" charset="0"/>
              <a:ea typeface="+mn-ea"/>
              <a:cs typeface="Arial" panose="020B0604020202020204" pitchFamily="34" charset="0"/>
            </a:rPr>
            <a:t>-</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Graines de Citoyenneté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cette colonne répertorie les fonds demandés à Graine de Citoyenneté (maximum 95%)</a:t>
          </a:r>
        </a:p>
        <a:p>
          <a:pPr lvl="0"/>
          <a:r>
            <a:rPr lang="fr-FR" sz="1100" b="0" i="0" u="none" strike="noStrike">
              <a:solidFill>
                <a:schemeClr val="dk1"/>
              </a:solidFill>
              <a:effectLst/>
              <a:latin typeface="Avenir Next LT Pro" panose="020B0504020202020204" pitchFamily="34" charset="0"/>
              <a:ea typeface="+mn-ea"/>
              <a:cs typeface="Arial" panose="020B0604020202020204" pitchFamily="34" charset="0"/>
            </a:rPr>
            <a:t>-</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1" i="0" u="none" strike="noStrike" baseline="0">
              <a:solidFill>
                <a:schemeClr val="dk1"/>
              </a:solidFill>
              <a:effectLst/>
              <a:latin typeface="Avenir Next LT Pro" panose="020B0504020202020204" pitchFamily="34" charset="0"/>
              <a:ea typeface="+mn-ea"/>
              <a:cs typeface="Arial" panose="020B0604020202020204" pitchFamily="34" charset="0"/>
            </a:rPr>
            <a:t>Fonds propres </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ce sont les fonds (en nature ou numéraire) apportés par l'OSC qui candidate en guise de cofinancement </a:t>
          </a:r>
        </a:p>
        <a:p>
          <a:pPr lvl="0"/>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Groupe</a:t>
          </a:r>
          <a:r>
            <a:rPr lang="fr-FR" sz="1100" b="1" i="0" u="none" strike="noStrike" baseline="0">
              <a:solidFill>
                <a:schemeClr val="dk1"/>
              </a:solidFill>
              <a:effectLst/>
              <a:latin typeface="Avenir Next LT Pro" panose="020B0504020202020204" pitchFamily="34" charset="0"/>
              <a:ea typeface="+mn-ea"/>
              <a:cs typeface="Arial" panose="020B0604020202020204" pitchFamily="34" charset="0"/>
            </a:rPr>
            <a:t> bénéficiaire </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il s'agit de la participation (en nature ou en numéraire) apportée par le groupe qui bénéficie de l'activité</a:t>
          </a:r>
        </a:p>
        <a:p>
          <a:pPr lvl="0"/>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a:t>
          </a:r>
          <a:r>
            <a:rPr lang="fr-FR" sz="1100" b="1" i="0" u="none" strike="noStrike">
              <a:solidFill>
                <a:schemeClr val="dk1"/>
              </a:solidFill>
              <a:effectLst/>
              <a:latin typeface="Avenir Next LT Pro" panose="020B0504020202020204" pitchFamily="34" charset="0"/>
              <a:ea typeface="+mn-ea"/>
              <a:cs typeface="Arial" panose="020B0604020202020204" pitchFamily="34" charset="0"/>
            </a:rPr>
            <a:t>Autres partenaires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il s’agit d'un appui (en nature ou en numéraire) d'un partenaire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du projet. Dans la colonne </a:t>
          </a:r>
          <a:r>
            <a:rPr lang="fr-FR" sz="1100" b="0" i="1" u="none" strike="noStrike" baseline="0">
              <a:solidFill>
                <a:schemeClr val="dk1"/>
              </a:solidFill>
              <a:effectLst/>
              <a:latin typeface="Avenir Next LT Pro" panose="020B0504020202020204" pitchFamily="34" charset="0"/>
              <a:ea typeface="+mn-ea"/>
              <a:cs typeface="Arial" panose="020B0604020202020204" pitchFamily="34" charset="0"/>
            </a:rPr>
            <a:t>Nom du partaire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indiquer le nom du partenaire qui prend en charge la ligne. </a:t>
          </a:r>
          <a:endParaRPr lang="fr-FR">
            <a:latin typeface="Avenir Next LT Pro" panose="020B0504020202020204" pitchFamily="34" charset="0"/>
            <a:cs typeface="Arial" panose="020B0604020202020204" pitchFamily="34" charset="0"/>
          </a:endParaRPr>
        </a:p>
        <a:p>
          <a:pPr lvl="0"/>
          <a:r>
            <a:rPr lang="fr-FR" sz="1100" b="0" i="0" u="none" strike="noStrike">
              <a:solidFill>
                <a:schemeClr val="dk1"/>
              </a:solidFill>
              <a:effectLst/>
              <a:latin typeface="Avenir Next LT Pro" panose="020B0504020202020204" pitchFamily="34" charset="0"/>
              <a:ea typeface="+mn-ea"/>
              <a:cs typeface="Arial" panose="020B0604020202020204" pitchFamily="34" charset="0"/>
            </a:rPr>
            <a:t>L'addition de</a:t>
          </a:r>
          <a:r>
            <a:rPr lang="fr-FR" sz="1100" b="0" i="0" u="none" strike="noStrike" baseline="0">
              <a:solidFill>
                <a:schemeClr val="dk1"/>
              </a:solidFill>
              <a:effectLst/>
              <a:latin typeface="Avenir Next LT Pro" panose="020B0504020202020204" pitchFamily="34" charset="0"/>
              <a:ea typeface="+mn-ea"/>
              <a:cs typeface="Arial" panose="020B0604020202020204" pitchFamily="34" charset="0"/>
            </a:rPr>
            <a:t> la colonne Fonds propres", "Groupe bénéficiaire" et "Autres partenaires" permet de déterminer le % de co-financement apporté et doit être au minimum de 5%. </a:t>
          </a:r>
          <a:endParaRPr lang="fr-FR" sz="1100" b="0" i="0" u="none" strike="noStrike">
            <a:solidFill>
              <a:schemeClr val="dk1"/>
            </a:solidFill>
            <a:effectLst/>
            <a:latin typeface="Avenir Next LT Pro" panose="020B0504020202020204" pitchFamily="34" charset="0"/>
            <a:ea typeface="+mn-ea"/>
            <a:cs typeface="Arial" panose="020B0604020202020204" pitchFamily="34" charset="0"/>
          </a:endParaRPr>
        </a:p>
        <a:p>
          <a:pPr lvl="0"/>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r>
            <a:rPr lang="fr-FR" sz="1100" b="0" i="0" u="none" strike="noStrike">
              <a:solidFill>
                <a:schemeClr val="dk1"/>
              </a:solidFill>
              <a:effectLst/>
              <a:latin typeface="Avenir Next LT Pro" panose="020B0504020202020204" pitchFamily="34" charset="0"/>
              <a:ea typeface="+mn-ea"/>
              <a:cs typeface="Arial" panose="020B0604020202020204" pitchFamily="34" charset="0"/>
            </a:rPr>
            <a:t> </a:t>
          </a:r>
          <a:r>
            <a:rPr lang="fr-FR">
              <a:latin typeface="Avenir Next LT Pro" panose="020B0504020202020204" pitchFamily="34" charset="0"/>
              <a:cs typeface="Arial" panose="020B0604020202020204" pitchFamily="34" charset="0"/>
            </a:rPr>
            <a:t> </a:t>
          </a:r>
          <a:endParaRPr lang="fr-FR" sz="110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baseline="0">
              <a:solidFill>
                <a:schemeClr val="dk1"/>
              </a:solidFill>
              <a:effectLst/>
              <a:latin typeface="Avenir Next LT Pro" panose="020B0504020202020204" pitchFamily="34" charset="0"/>
              <a:ea typeface="+mn-ea"/>
              <a:cs typeface="Arial" panose="020B0604020202020204" pitchFamily="34" charset="0"/>
            </a:rPr>
            <a:t>Sur l'exemple ci-dessous, il est par exemple indiqué pour l'activité 1, que la prestation de services du formateur et la location de la salle seront couvertes à la fois grâce à la subvention Graines de Citoyenneté et grâce aux fonds propres de la structure qui dépose le projet (pour la prestation) et grâce à une participation de Maison des Jeunes pour la loccation de la salle (qui a proposé une réduction sur le coût de location habituel). On voit par ailleurs dans l'exemple que la location du vidéo projecteur et la pause café/déjeuner seront financées dans la totalité grâce à la subvention Graines de Citoyenneté et que les bénéficiaires des communes alentours prendront en charge leur transport et donc leur participation s'élève à 1500 MRU. </a:t>
          </a:r>
          <a:endParaRPr lang="fr-FR">
            <a:effectLst/>
            <a:latin typeface="Avenir Next LT Pro" panose="020B0504020202020204" pitchFamily="34" charset="0"/>
            <a:cs typeface="Arial" panose="020B0604020202020204" pitchFamily="34" charset="0"/>
          </a:endParaRPr>
        </a:p>
        <a:p>
          <a:pPr eaLnBrk="1" fontAlgn="auto" latinLnBrk="0" hangingPunct="1"/>
          <a:endParaRPr lang="fr-FR" sz="1100" b="0" baseline="0">
            <a:solidFill>
              <a:sysClr val="windowText" lastClr="000000"/>
            </a:solidFill>
            <a:effectLst/>
            <a:latin typeface="Avenir Next LT Pro" panose="020B0504020202020204" pitchFamily="34" charset="0"/>
            <a:ea typeface="+mn-ea"/>
            <a:cs typeface="Arial" panose="020B0604020202020204" pitchFamily="34" charset="0"/>
          </a:endParaRPr>
        </a:p>
        <a:p>
          <a:pPr eaLnBrk="1" fontAlgn="auto" latinLnBrk="0" hangingPunct="1"/>
          <a:endParaRPr lang="fr-FR" sz="1100" b="0" baseline="0">
            <a:solidFill>
              <a:sysClr val="windowText" lastClr="000000"/>
            </a:solidFill>
            <a:effectLst/>
            <a:latin typeface="Avenir Next LT Pro" panose="020B0504020202020204" pitchFamily="34" charset="0"/>
            <a:ea typeface="+mn-ea"/>
            <a:cs typeface="Arial" panose="020B0604020202020204" pitchFamily="34" charset="0"/>
          </a:endParaRPr>
        </a:p>
      </xdr:txBody>
    </xdr:sp>
    <xdr:clientData/>
  </xdr:twoCellAnchor>
  <xdr:twoCellAnchor editAs="oneCell">
    <xdr:from>
      <xdr:col>3</xdr:col>
      <xdr:colOff>0</xdr:colOff>
      <xdr:row>30</xdr:row>
      <xdr:rowOff>137959</xdr:rowOff>
    </xdr:from>
    <xdr:to>
      <xdr:col>12</xdr:col>
      <xdr:colOff>324022</xdr:colOff>
      <xdr:row>41</xdr:row>
      <xdr:rowOff>10355</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366682" y="5516783"/>
          <a:ext cx="7424069" cy="1844631"/>
        </a:xfrm>
        <a:prstGeom prst="rect">
          <a:avLst/>
        </a:prstGeom>
      </xdr:spPr>
    </xdr:pic>
    <xdr:clientData/>
  </xdr:twoCellAnchor>
  <xdr:twoCellAnchor editAs="oneCell">
    <xdr:from>
      <xdr:col>0</xdr:col>
      <xdr:colOff>624168</xdr:colOff>
      <xdr:row>105</xdr:row>
      <xdr:rowOff>113784</xdr:rowOff>
    </xdr:from>
    <xdr:to>
      <xdr:col>15</xdr:col>
      <xdr:colOff>363640</xdr:colOff>
      <xdr:row>134</xdr:row>
      <xdr:rowOff>142873</xdr:rowOff>
    </xdr:to>
    <xdr:pic>
      <xdr:nvPicPr>
        <xdr:cNvPr id="7" name="Imag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168" y="18939666"/>
          <a:ext cx="11572884" cy="5228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152401</xdr:colOff>
      <xdr:row>0</xdr:row>
      <xdr:rowOff>19050</xdr:rowOff>
    </xdr:from>
    <xdr:to>
      <xdr:col>2</xdr:col>
      <xdr:colOff>133351</xdr:colOff>
      <xdr:row>3</xdr:row>
      <xdr:rowOff>118705</xdr:rowOff>
    </xdr:to>
    <xdr:pic>
      <xdr:nvPicPr>
        <xdr:cNvPr id="2" name="Image 1">
          <a:extLst>
            <a:ext uri="{FF2B5EF4-FFF2-40B4-BE49-F238E27FC236}">
              <a16:creationId xmlns:a16="http://schemas.microsoft.com/office/drawing/2014/main" id="{66004D3B-B9ED-4097-B325-1E03F0FA4855}"/>
            </a:ext>
          </a:extLst>
        </xdr:cNvPr>
        <xdr:cNvPicPr>
          <a:picLocks noChangeAspect="1"/>
        </xdr:cNvPicPr>
      </xdr:nvPicPr>
      <xdr:blipFill>
        <a:blip xmlns:r="http://schemas.openxmlformats.org/officeDocument/2006/relationships" r:embed="rId3"/>
        <a:stretch>
          <a:fillRect/>
        </a:stretch>
      </xdr:blipFill>
      <xdr:spPr>
        <a:xfrm>
          <a:off x="152401" y="19050"/>
          <a:ext cx="1504950" cy="671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80782</xdr:colOff>
      <xdr:row>0</xdr:row>
      <xdr:rowOff>0</xdr:rowOff>
    </xdr:from>
    <xdr:to>
      <xdr:col>1</xdr:col>
      <xdr:colOff>640771</xdr:colOff>
      <xdr:row>3</xdr:row>
      <xdr:rowOff>225191</xdr:rowOff>
    </xdr:to>
    <xdr:pic>
      <xdr:nvPicPr>
        <xdr:cNvPr id="3" name="Image 2">
          <a:extLst>
            <a:ext uri="{FF2B5EF4-FFF2-40B4-BE49-F238E27FC236}">
              <a16:creationId xmlns:a16="http://schemas.microsoft.com/office/drawing/2014/main" id="{3C346C8A-C625-92AE-778E-395978121F95}"/>
            </a:ext>
          </a:extLst>
        </xdr:cNvPr>
        <xdr:cNvPicPr>
          <a:picLocks noChangeAspect="1"/>
        </xdr:cNvPicPr>
      </xdr:nvPicPr>
      <xdr:blipFill>
        <a:blip xmlns:r="http://schemas.openxmlformats.org/officeDocument/2006/relationships" r:embed="rId1"/>
        <a:stretch>
          <a:fillRect/>
        </a:stretch>
      </xdr:blipFill>
      <xdr:spPr>
        <a:xfrm>
          <a:off x="80782" y="0"/>
          <a:ext cx="2135944" cy="952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UBNKC/AppData/Local/Microsoft/Windows/Temporary%20Internet%20Files/Content.Outlook/O4GBHTAR/Volumes/Transcend/C:/MR-MB-ADMINBASE%20Cheick/Admin%20Base%20M%20bera/FINANCE/FMT/file:/A:/MULTIBUD/TRESO.XLS" TargetMode="External"/><Relationship Id="rId1" Type="http://schemas.openxmlformats.org/officeDocument/2006/relationships/externalLinkPath" Target="/Users/HUBNKC/AppData/Local/Microsoft/Windows/Temporary%20Internet%20Files/Content.Outlook/O4GBHTAR/Volumes/Transcend/C:/MR-MB-ADMINBASE%20Cheick/Admin%20Base%20M%20bera/FINANCE/FMT/file:/A:/MULTIBUD/TRESO.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UBNKC/AppData/Local/Microsoft/Windows/Temporary%20Internet%20Files/Content.Outlook/O4GBHTAR/Volumes/Transcend/T:/Documents%20and%20Settings/ACF/Local%20Settings/Temporary%20Internet%20Files/OLK96/PLAN%20FI%20EXPAT%202006%20new%20format%20NEPAL%2018102006.xls" TargetMode="External"/><Relationship Id="rId2" Type="http://schemas.microsoft.com/office/2019/04/relationships/externalLinkLongPath" Target="/Users/HUBNKC/AppData/Local/Microsoft/Windows/Temporary%20Internet%20Files/Content.Outlook/O4GBHTAR/Volumes/Transcend/T:/Documents%20and%20Settings/ACF/Local%20Settings/Temporary%20Internet%20Files/OLK96/PLAN%20FI%20EXPAT%202006%20new%20format%20NEPAL%2018102006.xls?67351357" TargetMode="External"/><Relationship Id="rId1" Type="http://schemas.openxmlformats.org/officeDocument/2006/relationships/externalLinkPath" Target="file:///\\67351357\PLAN%20FI%20EXPAT%202006%20new%20format%20NEPAL%201810200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UBNKC/AppData/Local/Microsoft/Windows/Temporary%20Internet%20Files/Content.Outlook/O4GBHTAR/1_Projets/3.%20JPA/8.%20Finances/1er%20rapport%20interm&#233;diaire/RF1%20envoy&#233;%20JPA/PREPA%20RF%20JPA%2013122017.xlsx" TargetMode="External"/><Relationship Id="rId1" Type="http://schemas.openxmlformats.org/officeDocument/2006/relationships/externalLinkPath" Target="/Users/HUBNKC/AppData/Local/Microsoft/Windows/Temporary%20Internet%20Files/Content.Outlook/O4GBHTAR/1_Projets/3.%20JPA/8.%20Finances/1er%20rapport%20interm&#233;diaire/RF1%20envoy&#233;%20JPA/PREPA%20RF%20JPA%2013122017.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UBNKC/AppData/Local/Microsoft/Windows/Temporary%20Internet%20Files/Content.Outlook/O4GBHTAR/Users/Tec%20Inf/AppData/Local/Microsoft/Windows/Temporary%20Internet%20Files/Content.Outlook/P4GZ296M/Rapport%20fin.%20interm&#233;diaire%20UE%20v4%20DR%20MH.xlsx" TargetMode="External"/><Relationship Id="rId2" Type="http://schemas.microsoft.com/office/2019/04/relationships/externalLinkLongPath" Target="/Users/HUBNKC/AppData/Local/Microsoft/Windows/Temporary%20Internet%20Files/Content.Outlook/O4GBHTAR/Users/Tec%20Inf/AppData/Local/Microsoft/Windows/Temporary%20Internet%20Files/Content.Outlook/P4GZ296M/Rapport%20fin.%20interm&#233;diaire%20UE%20v4%20DR%20MH.xlsx?99BA24AB" TargetMode="External"/><Relationship Id="rId1" Type="http://schemas.openxmlformats.org/officeDocument/2006/relationships/externalLinkPath" Target="file:///\\99BA24AB\Rapport%20fin.%20interm&#233;diaire%20UE%20v4%20DR%20MH.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yanssane/AppData/Local/Microsoft/Windows/INetCache/Content.Outlook/N6UVEAG7/Users/L&#233;a%20Graafland/Documents/GRDR/RIMRAP/Budget/Suivi%20budg&#233;taire/Grdr/Suivi%20budg&#233;taire%20RIMRAP-G%20Grdr%20310817.xlsx" TargetMode="External"/><Relationship Id="rId1" Type="http://schemas.openxmlformats.org/officeDocument/2006/relationships/externalLinkPath" Target="/Users/oyanssane/AppData/Local/Microsoft/Windows/INetCache/Content.Outlook/N6UVEAG7/Users/L&#233;a%20Graafland/Documents/GRDR/RIMRAP/Budget/Suivi%20budg&#233;taire/Grdr/Suivi%20budg&#233;taire%20RIMRAP-G%20Grdr%2031081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UBNKC/AppData/Local/Microsoft/Windows/Temporary%20Internet%20Files/Content.Outlook/O4GBHTAR/Volumes/Transcend/A:/WINDOWS/Temporary%20Internet%20Files/OLK6020/CORBUDG2.XLS" TargetMode="External"/><Relationship Id="rId1" Type="http://schemas.openxmlformats.org/officeDocument/2006/relationships/externalLinkPath" Target="/Users/HUBNKC/AppData/Local/Microsoft/Windows/Temporary%20Internet%20Files/Content.Outlook/O4GBHTAR/Volumes/Transcend/A:/WINDOWS/Temporary%20Internet%20Files/OLK6020/CORBUDG2.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UBNKC/AppData/Local/Microsoft/Windows/Temporary%20Internet%20Files/Content.Outlook/O4GBHTAR/Users/HUBNKC/AppData/Roaming/Microsoft/Excel/Suivi%20MIDRIM%20177022017.xlsx" TargetMode="External"/><Relationship Id="rId1" Type="http://schemas.openxmlformats.org/officeDocument/2006/relationships/externalLinkPath" Target="/Users/HUBNKC/AppData/Local/Microsoft/Windows/Temporary%20Internet%20Files/Content.Outlook/O4GBHTAR/Users/HUBNKC/AppData/Roaming/Microsoft/Excel/Suivi%20MIDRIM%20177022017.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UBNKC/AppData/Local/Microsoft/Windows/Temporary%20Internet%20Files/Content.Outlook/O4GBHTAR/Users/ACF/AppData/Local/Microsoft/Windows/Temporary%20Internet%20Files/Content.Outlook/XJTWTX02/.ptmp185575/160709_MR_FMT.xls" TargetMode="External"/><Relationship Id="rId2" Type="http://schemas.microsoft.com/office/2019/04/relationships/externalLinkLongPath" Target="/Users/HUBNKC/AppData/Local/Microsoft/Windows/Temporary%20Internet%20Files/Content.Outlook/O4GBHTAR/Users/ACF/AppData/Local/Microsoft/Windows/Temporary%20Internet%20Files/Content.Outlook/XJTWTX02/.ptmp185575/160709_MR_FMT.xls?91BAA29F" TargetMode="External"/><Relationship Id="rId1" Type="http://schemas.openxmlformats.org/officeDocument/2006/relationships/externalLinkPath" Target="file:///\\91BAA29F\160709_MR_FMT.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UBNKC/AppData/Local/Microsoft/Windows/Temporary%20Internet%20Files/Content.Outlook/O4GBHTAR/Documents%20and%20Settings/teufeil/Local%20Settings/Temporary%20Internet%20Files/OLK97/PVD%20BUDGET%20-%20final.xls" TargetMode="External"/><Relationship Id="rId1" Type="http://schemas.openxmlformats.org/officeDocument/2006/relationships/externalLinkPath" Target="/Users/HUBNKC/AppData/Local/Microsoft/Windows/Temporary%20Internet%20Files/Content.Outlook/O4GBHTAR/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nvo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PARAMETR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évision"/>
      <sheetName val="RF"/>
      <sheetName val="Budget"/>
      <sheetName val="Compta 2017"/>
      <sheetName val="Compta 2016"/>
      <sheetName val="InfoEuro"/>
      <sheetName val="Liste"/>
      <sheetName val="GL JPA.xl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INFORMATION"/>
      <sheetName val="Tx de change"/>
      <sheetName val="Codification"/>
      <sheetName val="Dépenses MRO"/>
      <sheetName val="Dépenses Euros"/>
      <sheetName val="rapport intermédiaire avenant"/>
      <sheetName val="rapport intermédiaire"/>
      <sheetName val="Tx_de_change"/>
      <sheetName val="Dépenses_MRO"/>
      <sheetName val="Dépenses_Euros"/>
      <sheetName val="rapport_intermédiaire_avenant"/>
      <sheetName val="rapport_intermédiaire"/>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ivi budget"/>
      <sheetName val="Détail prévi diag"/>
      <sheetName val="VERIF CIEL 31 août 2017"/>
      <sheetName val="Rapport Année 1"/>
      <sheetName val="Inforeuro"/>
      <sheetName val="List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sCode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udget 2017"/>
      <sheetName val="Compta 2017"/>
      <sheetName val="Compta 2016"/>
      <sheetName val="Infoeuro"/>
      <sheetName val="Liste"/>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OMMAIRE"/>
      <sheetName val="PARAMETRES"/>
      <sheetName val="DETAILS COUTS EXPATS"/>
      <sheetName val="PLAN FI EXPATS"/>
      <sheetName val="SYNTHESE BUD"/>
      <sheetName val="RECAP Z1"/>
      <sheetName val="Salaries - Coordo Réels"/>
      <sheetName val="DETAILS_COUTS_EXPATS"/>
      <sheetName val="PLAN_FI_EXPATS"/>
      <sheetName val="SYNTHESE_BUD"/>
      <sheetName val="RECAP_Z1"/>
      <sheetName val="Salaries_-_Coordo_Réels"/>
      <sheetName val="menubudget"/>
      <sheetName val="budget"/>
      <sheetName val="raccordement"/>
      <sheetName val="browse"/>
      <sheetName val="conversion"/>
      <sheetName val="joker"/>
      <sheetName val="SB"/>
      <sheetName val="verifdep"/>
      <sheetName val="saisieraccordement"/>
      <sheetName val="saisiedepenses"/>
      <sheetName val="saisieforfaits"/>
      <sheetName val="renvoi"/>
      <sheetName val="Salary Gr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orksheet 1 Project budget"/>
      <sheetName val="Worksheet 2 Budget by activity"/>
      <sheetName val="Worksheet 3 Funding Sources "/>
      <sheetName val="4 Breakdown by sources"/>
      <sheetName val="Worksheet_1_Project_budget"/>
      <sheetName val="Worksheet_2_Budget_by_activity"/>
      <sheetName val="Worksheet_3_Funding_Sources_"/>
      <sheetName val="4_Breakdown_by_sourc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9"/>
  <sheetViews>
    <sheetView tabSelected="1" topLeftCell="A136" zoomScale="85" zoomScaleNormal="85" workbookViewId="0">
      <selection activeCell="S33" sqref="S33"/>
    </sheetView>
  </sheetViews>
  <sheetFormatPr baseColWidth="10" defaultColWidth="11.44140625" defaultRowHeight="14.4" x14ac:dyDescent="0.3"/>
  <cols>
    <col min="16" max="18" width="11.44140625" style="1"/>
  </cols>
  <sheetData>
    <row r="1" spans="1:15" x14ac:dyDescent="0.3">
      <c r="A1" s="1"/>
      <c r="B1" s="1"/>
      <c r="C1" s="1"/>
      <c r="D1" s="1"/>
      <c r="E1" s="1"/>
      <c r="F1" s="1"/>
      <c r="G1" s="1"/>
      <c r="H1" s="1"/>
      <c r="I1" s="1"/>
      <c r="J1" s="1"/>
      <c r="K1" s="1"/>
      <c r="L1" s="1"/>
      <c r="M1" s="1"/>
      <c r="N1" s="1"/>
      <c r="O1" s="1"/>
    </row>
    <row r="2" spans="1:15" x14ac:dyDescent="0.3">
      <c r="A2" s="1"/>
      <c r="B2" s="1"/>
      <c r="C2" s="1"/>
      <c r="D2" s="1"/>
      <c r="E2" s="1"/>
      <c r="F2" s="1"/>
      <c r="G2" s="1"/>
      <c r="H2" s="1"/>
      <c r="I2" s="1"/>
      <c r="J2" s="1"/>
      <c r="K2" s="1"/>
      <c r="L2" s="1"/>
      <c r="M2" s="1"/>
      <c r="N2" s="1"/>
      <c r="O2" s="1"/>
    </row>
    <row r="3" spans="1:15" x14ac:dyDescent="0.3">
      <c r="A3" s="1"/>
      <c r="B3" s="1"/>
      <c r="C3" s="1"/>
      <c r="D3" s="1"/>
      <c r="E3" s="1"/>
      <c r="F3" s="1"/>
      <c r="G3" s="1"/>
      <c r="H3" s="1"/>
      <c r="I3" s="1"/>
      <c r="J3" s="1"/>
      <c r="K3" s="1"/>
      <c r="L3" s="1"/>
      <c r="M3" s="1"/>
      <c r="N3" s="1"/>
      <c r="O3" s="1"/>
    </row>
    <row r="4" spans="1:15" x14ac:dyDescent="0.3">
      <c r="A4" s="1"/>
      <c r="B4" s="1"/>
      <c r="C4" s="1"/>
      <c r="D4" s="1"/>
      <c r="E4" s="1"/>
      <c r="F4" s="1"/>
      <c r="G4" s="1"/>
      <c r="H4" s="1"/>
      <c r="I4" s="1"/>
      <c r="J4" s="1"/>
      <c r="K4" s="1"/>
      <c r="L4" s="1"/>
      <c r="M4" s="1"/>
      <c r="N4" s="1"/>
      <c r="O4" s="1"/>
    </row>
    <row r="5" spans="1:15" x14ac:dyDescent="0.3">
      <c r="A5" s="3"/>
      <c r="B5" s="1"/>
      <c r="C5" s="1"/>
      <c r="D5" s="1"/>
      <c r="E5" s="1"/>
      <c r="F5" s="1"/>
      <c r="G5" s="1"/>
      <c r="H5" s="1"/>
      <c r="I5" s="1"/>
      <c r="J5" s="1"/>
      <c r="K5" s="1"/>
      <c r="L5" s="1"/>
      <c r="M5" s="1"/>
      <c r="N5" s="1"/>
      <c r="O5" s="1"/>
    </row>
    <row r="6" spans="1:15" x14ac:dyDescent="0.3">
      <c r="A6" s="1"/>
      <c r="B6" s="1"/>
      <c r="C6" s="1"/>
      <c r="D6" s="1"/>
      <c r="E6" s="1"/>
      <c r="F6" s="1"/>
      <c r="G6" s="1"/>
      <c r="H6" s="1"/>
      <c r="I6" s="1"/>
      <c r="J6" s="1"/>
      <c r="K6" s="1"/>
      <c r="L6" s="1"/>
      <c r="M6" s="1"/>
      <c r="N6" s="1"/>
      <c r="O6" s="1"/>
    </row>
    <row r="7" spans="1:15" x14ac:dyDescent="0.3">
      <c r="A7" s="2"/>
      <c r="B7" s="1"/>
      <c r="C7" s="1"/>
      <c r="D7" s="1"/>
      <c r="E7" s="1"/>
      <c r="F7" s="1"/>
      <c r="G7" s="1"/>
      <c r="H7" s="1"/>
      <c r="I7" s="1"/>
      <c r="J7" s="1"/>
      <c r="K7" s="1"/>
      <c r="L7" s="1"/>
      <c r="M7" s="1"/>
      <c r="N7" s="1"/>
      <c r="O7" s="1"/>
    </row>
    <row r="8" spans="1:15" x14ac:dyDescent="0.3">
      <c r="A8" s="1"/>
      <c r="B8" s="1"/>
      <c r="C8" s="1"/>
      <c r="D8" s="1"/>
      <c r="E8" s="1"/>
      <c r="F8" s="1"/>
      <c r="G8" s="1"/>
      <c r="H8" s="1"/>
      <c r="I8" s="1"/>
      <c r="J8" s="1"/>
      <c r="K8" s="1"/>
      <c r="L8" s="1"/>
      <c r="M8" s="1"/>
      <c r="N8" s="1"/>
      <c r="O8" s="1"/>
    </row>
    <row r="9" spans="1:15" x14ac:dyDescent="0.3">
      <c r="A9" s="1"/>
      <c r="B9" s="1"/>
      <c r="C9" s="1"/>
      <c r="D9" s="1"/>
      <c r="E9" s="1"/>
      <c r="F9" s="1"/>
      <c r="G9" s="1"/>
      <c r="H9" s="1"/>
      <c r="I9" s="1"/>
      <c r="J9" s="1"/>
      <c r="K9" s="1"/>
      <c r="L9" s="1"/>
      <c r="M9" s="1"/>
      <c r="N9" s="1"/>
      <c r="O9" s="1"/>
    </row>
    <row r="10" spans="1:15" x14ac:dyDescent="0.3">
      <c r="A10" s="1"/>
      <c r="B10" s="1"/>
      <c r="C10" s="1"/>
      <c r="D10" s="1"/>
      <c r="E10" s="1"/>
      <c r="F10" s="1"/>
      <c r="G10" s="1"/>
      <c r="H10" s="1"/>
      <c r="I10" s="1"/>
      <c r="J10" s="1"/>
      <c r="K10" s="1"/>
      <c r="L10" s="1"/>
      <c r="M10" s="1"/>
      <c r="N10" s="1"/>
      <c r="O10" s="1"/>
    </row>
    <row r="11" spans="1:15" x14ac:dyDescent="0.3">
      <c r="A11" s="1"/>
      <c r="B11" s="1"/>
      <c r="C11" s="1"/>
      <c r="D11" s="1"/>
      <c r="E11" s="1"/>
      <c r="F11" s="1"/>
      <c r="G11" s="1"/>
      <c r="H11" s="1"/>
      <c r="I11" s="1"/>
      <c r="J11" s="1"/>
      <c r="K11" s="1"/>
      <c r="L11" s="1"/>
      <c r="M11" s="1"/>
      <c r="N11" s="1"/>
      <c r="O11" s="1"/>
    </row>
    <row r="12" spans="1:15" x14ac:dyDescent="0.3">
      <c r="A12" s="1"/>
      <c r="B12" s="1"/>
      <c r="C12" s="1"/>
      <c r="D12" s="1"/>
      <c r="E12" s="1"/>
      <c r="F12" s="1"/>
      <c r="G12" s="1"/>
      <c r="H12" s="1"/>
      <c r="I12" s="1"/>
      <c r="J12" s="1"/>
      <c r="K12" s="1"/>
      <c r="L12" s="1"/>
      <c r="M12" s="1"/>
      <c r="N12" s="1"/>
      <c r="O12" s="1"/>
    </row>
    <row r="13" spans="1:15" x14ac:dyDescent="0.3">
      <c r="A13" s="1"/>
      <c r="B13" s="1"/>
      <c r="C13" s="1"/>
      <c r="D13" s="1"/>
      <c r="E13" s="1"/>
      <c r="F13" s="1"/>
      <c r="G13" s="1"/>
      <c r="H13" s="1"/>
      <c r="I13" s="1"/>
      <c r="J13" s="1"/>
      <c r="K13" s="1"/>
      <c r="L13" s="1"/>
      <c r="M13" s="1"/>
      <c r="N13" s="1"/>
      <c r="O13" s="1"/>
    </row>
    <row r="14" spans="1:15" x14ac:dyDescent="0.3">
      <c r="A14" s="1"/>
      <c r="B14" s="1"/>
      <c r="C14" s="1"/>
      <c r="D14" s="1"/>
      <c r="E14" s="1"/>
      <c r="F14" s="1"/>
      <c r="G14" s="1"/>
      <c r="H14" s="1"/>
      <c r="I14" s="1"/>
      <c r="J14" s="1"/>
      <c r="K14" s="1"/>
      <c r="L14" s="1"/>
      <c r="M14" s="1"/>
      <c r="N14" s="1"/>
      <c r="O14" s="1"/>
    </row>
    <row r="15" spans="1:15" x14ac:dyDescent="0.3">
      <c r="A15" s="1"/>
      <c r="B15" s="1"/>
      <c r="C15" s="1"/>
      <c r="D15" s="1"/>
      <c r="E15" s="1"/>
      <c r="F15" s="1"/>
      <c r="G15" s="1"/>
      <c r="H15" s="1"/>
      <c r="I15" s="1"/>
      <c r="J15" s="1"/>
      <c r="K15" s="1"/>
      <c r="L15" s="1"/>
      <c r="M15" s="1"/>
      <c r="N15" s="1"/>
      <c r="O15" s="1"/>
    </row>
    <row r="16" spans="1:15" x14ac:dyDescent="0.3">
      <c r="A16" s="1"/>
      <c r="B16" s="1"/>
      <c r="C16" s="1"/>
      <c r="D16" s="1"/>
      <c r="E16" s="1"/>
      <c r="F16" s="1"/>
      <c r="G16" s="1"/>
      <c r="H16" s="1"/>
      <c r="I16" s="1"/>
      <c r="J16" s="1"/>
      <c r="K16" s="1"/>
      <c r="L16" s="1"/>
      <c r="M16" s="1"/>
      <c r="N16" s="1"/>
      <c r="O16" s="1"/>
    </row>
    <row r="17" spans="1:15" x14ac:dyDescent="0.3">
      <c r="A17" s="1"/>
      <c r="B17" s="1"/>
      <c r="C17" s="1"/>
      <c r="D17" s="1"/>
      <c r="E17" s="1"/>
      <c r="F17" s="1"/>
      <c r="G17" s="1"/>
      <c r="H17" s="1"/>
      <c r="I17" s="1"/>
      <c r="J17" s="1"/>
      <c r="K17" s="1"/>
      <c r="L17" s="1"/>
      <c r="M17" s="1"/>
      <c r="N17" s="1"/>
      <c r="O17" s="1"/>
    </row>
    <row r="18" spans="1:15" x14ac:dyDescent="0.3">
      <c r="A18" s="1"/>
      <c r="B18" s="1"/>
      <c r="C18" s="1"/>
      <c r="D18" s="1"/>
      <c r="E18" s="1"/>
      <c r="F18" s="1"/>
      <c r="G18" s="1"/>
      <c r="H18" s="1"/>
      <c r="I18" s="1"/>
      <c r="J18" s="1"/>
      <c r="K18" s="1"/>
      <c r="L18" s="1"/>
      <c r="M18" s="1"/>
      <c r="N18" s="1"/>
      <c r="O18" s="1"/>
    </row>
    <row r="19" spans="1:15" x14ac:dyDescent="0.3">
      <c r="A19" s="1"/>
      <c r="B19" s="1"/>
      <c r="C19" s="1"/>
      <c r="D19" s="1"/>
      <c r="E19" s="1"/>
      <c r="F19" s="1"/>
      <c r="G19" s="1"/>
      <c r="H19" s="1"/>
      <c r="I19" s="1"/>
      <c r="J19" s="1"/>
      <c r="K19" s="1"/>
      <c r="L19" s="1"/>
      <c r="M19" s="1"/>
      <c r="N19" s="1"/>
      <c r="O19" s="1"/>
    </row>
    <row r="20" spans="1:15" x14ac:dyDescent="0.3">
      <c r="A20" s="1"/>
      <c r="B20" s="1"/>
      <c r="C20" s="1"/>
      <c r="D20" s="1"/>
      <c r="E20" s="1"/>
      <c r="F20" s="1"/>
      <c r="G20" s="1"/>
      <c r="H20" s="1"/>
      <c r="I20" s="1"/>
      <c r="J20" s="1"/>
      <c r="K20" s="1"/>
      <c r="L20" s="1"/>
      <c r="M20" s="1"/>
      <c r="N20" s="1"/>
      <c r="O20" s="1"/>
    </row>
    <row r="21" spans="1:15" x14ac:dyDescent="0.3">
      <c r="A21" s="1"/>
      <c r="B21" s="1"/>
      <c r="C21" s="1"/>
      <c r="D21" s="1"/>
      <c r="E21" s="1"/>
      <c r="F21" s="1"/>
      <c r="G21" s="1"/>
      <c r="H21" s="1"/>
      <c r="I21" s="1"/>
      <c r="J21" s="1"/>
      <c r="K21" s="1"/>
      <c r="L21" s="1"/>
      <c r="M21" s="1"/>
      <c r="N21" s="1"/>
      <c r="O21" s="1"/>
    </row>
    <row r="22" spans="1:15" x14ac:dyDescent="0.3">
      <c r="A22" s="1"/>
      <c r="B22" s="1"/>
      <c r="C22" s="1"/>
      <c r="D22" s="1"/>
      <c r="E22" s="1"/>
      <c r="F22" s="1"/>
      <c r="G22" s="1"/>
      <c r="H22" s="1"/>
      <c r="I22" s="1"/>
      <c r="J22" s="1"/>
      <c r="K22" s="1"/>
      <c r="L22" s="1"/>
      <c r="M22" s="1"/>
      <c r="N22" s="1"/>
      <c r="O22" s="1"/>
    </row>
    <row r="23" spans="1:15" x14ac:dyDescent="0.3">
      <c r="A23" s="1"/>
      <c r="B23" s="1"/>
      <c r="C23" s="1"/>
      <c r="D23" s="1"/>
      <c r="E23" s="1"/>
      <c r="F23" s="1"/>
      <c r="G23" s="1"/>
      <c r="H23" s="1"/>
      <c r="I23" s="1"/>
      <c r="J23" s="1"/>
      <c r="K23" s="1"/>
      <c r="L23" s="1"/>
      <c r="M23" s="1"/>
      <c r="N23" s="1"/>
      <c r="O23" s="1"/>
    </row>
    <row r="24" spans="1:15" x14ac:dyDescent="0.3">
      <c r="A24" s="1"/>
      <c r="B24" s="1"/>
      <c r="C24" s="1"/>
      <c r="D24" s="1"/>
      <c r="E24" s="1"/>
      <c r="F24" s="1"/>
      <c r="G24" s="1"/>
      <c r="H24" s="1"/>
      <c r="I24" s="1"/>
      <c r="J24" s="1"/>
      <c r="K24" s="1"/>
      <c r="L24" s="1"/>
      <c r="M24" s="1"/>
      <c r="N24" s="1"/>
      <c r="O24" s="1"/>
    </row>
    <row r="25" spans="1:15" x14ac:dyDescent="0.3">
      <c r="A25" s="1"/>
      <c r="B25" s="1"/>
      <c r="C25" s="1"/>
      <c r="D25" s="1"/>
      <c r="E25" s="1"/>
      <c r="F25" s="1"/>
      <c r="G25" s="1"/>
      <c r="H25" s="1"/>
      <c r="I25" s="1"/>
      <c r="J25" s="1"/>
      <c r="K25" s="1"/>
      <c r="L25" s="1"/>
      <c r="M25" s="1"/>
      <c r="N25" s="1"/>
      <c r="O25" s="1"/>
    </row>
    <row r="26" spans="1:15" x14ac:dyDescent="0.3">
      <c r="A26" s="1"/>
      <c r="B26" s="1"/>
      <c r="C26" s="1"/>
      <c r="D26" s="1"/>
      <c r="E26" s="1"/>
      <c r="F26" s="1"/>
      <c r="G26" s="1"/>
      <c r="H26" s="1"/>
      <c r="I26" s="1"/>
      <c r="J26" s="1"/>
      <c r="K26" s="1"/>
      <c r="L26" s="1"/>
      <c r="M26" s="1"/>
      <c r="N26" s="1"/>
      <c r="O26" s="1"/>
    </row>
    <row r="27" spans="1:15" x14ac:dyDescent="0.3">
      <c r="A27" s="1"/>
      <c r="B27" s="1"/>
      <c r="C27" s="1"/>
      <c r="D27" s="1"/>
      <c r="E27" s="1"/>
      <c r="F27" s="1"/>
      <c r="G27" s="1"/>
      <c r="H27" s="1"/>
      <c r="I27" s="1"/>
      <c r="J27" s="1"/>
      <c r="K27" s="1"/>
      <c r="L27" s="1"/>
      <c r="M27" s="1"/>
      <c r="N27" s="1"/>
      <c r="O27" s="1"/>
    </row>
    <row r="28" spans="1:15" x14ac:dyDescent="0.3">
      <c r="A28" s="1"/>
      <c r="B28" s="1"/>
      <c r="C28" s="1"/>
      <c r="D28" s="1"/>
      <c r="E28" s="1"/>
      <c r="F28" s="1"/>
      <c r="G28" s="1"/>
      <c r="H28" s="1"/>
      <c r="I28" s="1"/>
      <c r="J28" s="1"/>
      <c r="K28" s="1"/>
      <c r="L28" s="1"/>
      <c r="M28" s="1"/>
      <c r="N28" s="1"/>
      <c r="O28" s="1"/>
    </row>
    <row r="29" spans="1:15" x14ac:dyDescent="0.3">
      <c r="A29" s="1"/>
      <c r="B29" s="1"/>
      <c r="C29" s="1"/>
      <c r="D29" s="1"/>
      <c r="E29" s="1"/>
      <c r="F29" s="1"/>
      <c r="G29" s="1"/>
      <c r="H29" s="1"/>
      <c r="I29" s="1"/>
      <c r="J29" s="1"/>
      <c r="K29" s="1"/>
      <c r="L29" s="1"/>
      <c r="M29" s="1"/>
      <c r="N29" s="1"/>
      <c r="O29" s="1"/>
    </row>
    <row r="30" spans="1:15" x14ac:dyDescent="0.3">
      <c r="A30" s="1"/>
      <c r="B30" s="1"/>
      <c r="C30" s="1"/>
      <c r="D30" s="1"/>
      <c r="E30" s="1"/>
      <c r="F30" s="1"/>
      <c r="G30" s="1"/>
      <c r="H30" s="1"/>
      <c r="I30" s="1"/>
      <c r="J30" s="1"/>
      <c r="K30" s="1"/>
      <c r="L30" s="1"/>
      <c r="M30" s="1"/>
      <c r="N30" s="1"/>
      <c r="O30" s="1"/>
    </row>
    <row r="31" spans="1:15" x14ac:dyDescent="0.3">
      <c r="A31" s="1"/>
      <c r="B31" s="1"/>
      <c r="C31" s="1"/>
      <c r="D31" s="1"/>
      <c r="E31" s="1"/>
      <c r="F31" s="1"/>
      <c r="G31" s="1"/>
      <c r="H31" s="1"/>
      <c r="I31" s="1"/>
      <c r="J31" s="1"/>
      <c r="K31" s="1"/>
      <c r="L31" s="1"/>
      <c r="M31" s="1"/>
      <c r="N31" s="1"/>
      <c r="O31" s="1"/>
    </row>
    <row r="32" spans="1:15" x14ac:dyDescent="0.3">
      <c r="A32" s="1"/>
      <c r="B32" s="1"/>
      <c r="C32" s="1"/>
      <c r="D32" s="1"/>
      <c r="E32" s="1"/>
      <c r="F32" s="1"/>
      <c r="G32" s="1"/>
      <c r="H32" s="1"/>
      <c r="I32" s="1"/>
      <c r="J32" s="1"/>
      <c r="K32" s="1"/>
      <c r="L32" s="1"/>
      <c r="M32" s="1"/>
      <c r="N32" s="1"/>
      <c r="O32" s="1"/>
    </row>
    <row r="33" spans="1:15" x14ac:dyDescent="0.3">
      <c r="A33" s="1"/>
      <c r="B33" s="1"/>
      <c r="C33" s="1"/>
      <c r="D33" s="1"/>
      <c r="E33" s="1"/>
      <c r="F33" s="1"/>
      <c r="G33" s="1"/>
      <c r="H33" s="1"/>
      <c r="I33" s="1"/>
      <c r="J33" s="1"/>
      <c r="K33" s="1"/>
      <c r="L33" s="1"/>
      <c r="M33" s="1"/>
      <c r="N33" s="1"/>
      <c r="O33" s="1"/>
    </row>
    <row r="34" spans="1:15" x14ac:dyDescent="0.3">
      <c r="A34" s="1"/>
      <c r="B34" s="1"/>
      <c r="C34" s="1"/>
      <c r="D34" s="1"/>
      <c r="E34" s="1"/>
      <c r="F34" s="1"/>
      <c r="G34" s="1"/>
      <c r="H34" s="1"/>
      <c r="I34" s="1"/>
      <c r="J34" s="1"/>
      <c r="K34" s="1"/>
      <c r="L34" s="1"/>
      <c r="M34" s="1"/>
      <c r="N34" s="1"/>
      <c r="O34" s="1"/>
    </row>
    <row r="35" spans="1:15" x14ac:dyDescent="0.3">
      <c r="A35" s="1"/>
      <c r="B35" s="1"/>
      <c r="C35" s="1"/>
      <c r="D35" s="1"/>
      <c r="E35" s="1"/>
      <c r="F35" s="1"/>
      <c r="G35" s="1"/>
      <c r="H35" s="1"/>
      <c r="I35" s="1"/>
      <c r="J35" s="1"/>
      <c r="K35" s="1"/>
      <c r="L35" s="1"/>
      <c r="M35" s="1"/>
      <c r="N35" s="1"/>
      <c r="O35" s="1"/>
    </row>
    <row r="36" spans="1:15" x14ac:dyDescent="0.3">
      <c r="A36" s="1"/>
      <c r="B36" s="1"/>
      <c r="C36" s="1"/>
      <c r="D36" s="1"/>
      <c r="E36" s="1"/>
      <c r="F36" s="1"/>
      <c r="G36" s="1"/>
      <c r="H36" s="1"/>
      <c r="I36" s="1"/>
      <c r="J36" s="1"/>
      <c r="K36" s="1"/>
      <c r="L36" s="1"/>
      <c r="M36" s="1"/>
      <c r="N36" s="1"/>
      <c r="O36" s="1"/>
    </row>
    <row r="37" spans="1:15" x14ac:dyDescent="0.3">
      <c r="A37" s="1"/>
      <c r="B37" s="1"/>
      <c r="C37" s="1"/>
      <c r="D37" s="1"/>
      <c r="E37" s="1"/>
      <c r="F37" s="1"/>
      <c r="G37" s="1"/>
      <c r="H37" s="1"/>
      <c r="I37" s="1"/>
      <c r="J37" s="1"/>
      <c r="K37" s="1"/>
      <c r="L37" s="1"/>
      <c r="M37" s="1"/>
      <c r="N37" s="1"/>
      <c r="O37" s="1"/>
    </row>
    <row r="38" spans="1:15" x14ac:dyDescent="0.3">
      <c r="A38" s="1"/>
      <c r="B38" s="1"/>
      <c r="C38" s="1"/>
      <c r="D38" s="1"/>
      <c r="E38" s="1"/>
      <c r="F38" s="1"/>
      <c r="G38" s="1"/>
      <c r="H38" s="1"/>
      <c r="I38" s="1"/>
      <c r="J38" s="1"/>
      <c r="K38" s="1"/>
      <c r="L38" s="1"/>
      <c r="M38" s="1"/>
      <c r="N38" s="1"/>
      <c r="O38" s="1"/>
    </row>
    <row r="39" spans="1:15" x14ac:dyDescent="0.3">
      <c r="A39" s="1"/>
      <c r="B39" s="1"/>
      <c r="C39" s="1"/>
      <c r="D39" s="1"/>
      <c r="E39" s="1"/>
      <c r="F39" s="1"/>
      <c r="G39" s="1"/>
      <c r="H39" s="1"/>
      <c r="I39" s="1"/>
      <c r="J39" s="1"/>
      <c r="K39" s="1"/>
      <c r="L39" s="1"/>
      <c r="M39" s="1"/>
      <c r="N39" s="1"/>
      <c r="O39" s="1"/>
    </row>
    <row r="40" spans="1:15" x14ac:dyDescent="0.3">
      <c r="A40" s="1"/>
      <c r="B40" s="1"/>
      <c r="C40" s="1"/>
      <c r="D40" s="1"/>
      <c r="E40" s="1"/>
      <c r="F40" s="1"/>
      <c r="G40" s="1"/>
      <c r="H40" s="1"/>
      <c r="I40" s="1"/>
      <c r="J40" s="1"/>
      <c r="K40" s="1"/>
      <c r="L40" s="1"/>
      <c r="M40" s="1"/>
      <c r="N40" s="1"/>
      <c r="O40" s="1"/>
    </row>
    <row r="41" spans="1:15" x14ac:dyDescent="0.3">
      <c r="A41" s="1"/>
      <c r="B41" s="1"/>
      <c r="C41" s="1"/>
      <c r="D41" s="1"/>
      <c r="E41" s="1"/>
      <c r="F41" s="1"/>
      <c r="G41" s="1"/>
      <c r="H41" s="1"/>
      <c r="I41" s="1"/>
      <c r="J41" s="1"/>
      <c r="K41" s="1"/>
      <c r="L41" s="1"/>
      <c r="M41" s="1"/>
      <c r="N41" s="1"/>
      <c r="O41" s="1"/>
    </row>
    <row r="42" spans="1:15" x14ac:dyDescent="0.3">
      <c r="A42" s="1"/>
      <c r="B42" s="1"/>
      <c r="C42" s="1"/>
      <c r="D42" s="1"/>
      <c r="E42" s="1"/>
      <c r="F42" s="1"/>
      <c r="G42" s="1"/>
      <c r="H42" s="1"/>
      <c r="I42" s="1"/>
      <c r="J42" s="1"/>
      <c r="K42" s="1"/>
      <c r="L42" s="1"/>
      <c r="M42" s="1"/>
      <c r="N42" s="1"/>
      <c r="O42" s="1"/>
    </row>
    <row r="43" spans="1:15" x14ac:dyDescent="0.3">
      <c r="A43" s="1"/>
      <c r="B43" s="1"/>
      <c r="C43" s="1"/>
      <c r="D43" s="1"/>
      <c r="E43" s="1"/>
      <c r="F43" s="1"/>
      <c r="G43" s="1"/>
      <c r="H43" s="1"/>
      <c r="I43" s="1"/>
      <c r="J43" s="1"/>
      <c r="K43" s="1"/>
      <c r="L43" s="1"/>
      <c r="M43" s="1"/>
      <c r="N43" s="1"/>
      <c r="O43" s="1"/>
    </row>
    <row r="44" spans="1:15" x14ac:dyDescent="0.3">
      <c r="A44" s="1"/>
      <c r="B44" s="1"/>
      <c r="C44" s="1"/>
      <c r="D44" s="1"/>
      <c r="E44" s="1"/>
      <c r="F44" s="1"/>
      <c r="G44" s="1"/>
      <c r="H44" s="1"/>
      <c r="I44" s="1"/>
      <c r="J44" s="1"/>
      <c r="K44" s="1"/>
      <c r="L44" s="1"/>
      <c r="M44" s="1"/>
      <c r="N44" s="1"/>
      <c r="O44" s="1"/>
    </row>
    <row r="45" spans="1:15" x14ac:dyDescent="0.3">
      <c r="A45" s="1"/>
      <c r="B45" s="1"/>
      <c r="C45" s="1"/>
      <c r="D45" s="1"/>
      <c r="E45" s="1"/>
      <c r="F45" s="1"/>
      <c r="G45" s="1"/>
      <c r="H45" s="1"/>
      <c r="I45" s="1"/>
      <c r="J45" s="1"/>
      <c r="K45" s="1"/>
      <c r="L45" s="1"/>
      <c r="M45" s="1"/>
      <c r="N45" s="1"/>
      <c r="O45" s="1"/>
    </row>
    <row r="46" spans="1:15" x14ac:dyDescent="0.3">
      <c r="A46" s="1"/>
      <c r="B46" s="1"/>
      <c r="C46" s="1"/>
      <c r="D46" s="1"/>
      <c r="E46" s="1"/>
      <c r="F46" s="1"/>
      <c r="G46" s="1"/>
      <c r="H46" s="1"/>
      <c r="I46" s="1"/>
      <c r="J46" s="1"/>
      <c r="K46" s="1"/>
      <c r="L46" s="1"/>
      <c r="M46" s="1"/>
      <c r="N46" s="1"/>
      <c r="O46" s="1"/>
    </row>
    <row r="47" spans="1:15" x14ac:dyDescent="0.3">
      <c r="A47" s="1"/>
      <c r="B47" s="1"/>
      <c r="C47" s="1"/>
      <c r="D47" s="1"/>
      <c r="E47" s="1"/>
      <c r="F47" s="1"/>
      <c r="G47" s="1"/>
      <c r="H47" s="1"/>
      <c r="I47" s="1"/>
      <c r="J47" s="1"/>
      <c r="K47" s="1"/>
      <c r="L47" s="1"/>
      <c r="M47" s="1"/>
      <c r="N47" s="1"/>
      <c r="O47" s="1"/>
    </row>
    <row r="48" spans="1:15" x14ac:dyDescent="0.3">
      <c r="A48" s="1"/>
      <c r="B48" s="1"/>
      <c r="C48" s="1"/>
      <c r="D48" s="1"/>
      <c r="E48" s="1"/>
      <c r="F48" s="1"/>
      <c r="G48" s="1"/>
      <c r="H48" s="1"/>
      <c r="I48" s="1"/>
      <c r="J48" s="1"/>
      <c r="K48" s="1"/>
      <c r="L48" s="1"/>
      <c r="M48" s="1"/>
      <c r="N48" s="1"/>
      <c r="O48" s="1"/>
    </row>
    <row r="49" spans="1:15" x14ac:dyDescent="0.3">
      <c r="A49" s="1"/>
      <c r="B49" s="1"/>
      <c r="C49" s="1"/>
      <c r="D49" s="1"/>
      <c r="E49" s="1"/>
      <c r="F49" s="1"/>
      <c r="G49" s="1"/>
      <c r="H49" s="1"/>
      <c r="I49" s="1"/>
      <c r="J49" s="1"/>
      <c r="K49" s="1"/>
      <c r="L49" s="1"/>
      <c r="M49" s="1"/>
      <c r="N49" s="1"/>
      <c r="O49" s="1"/>
    </row>
    <row r="50" spans="1:15" x14ac:dyDescent="0.3">
      <c r="A50" s="1"/>
      <c r="B50" s="1"/>
      <c r="C50" s="1"/>
      <c r="D50" s="1"/>
      <c r="E50" s="1"/>
      <c r="F50" s="1"/>
      <c r="G50" s="1"/>
      <c r="H50" s="1"/>
      <c r="I50" s="1"/>
      <c r="J50" s="1"/>
      <c r="K50" s="1"/>
      <c r="L50" s="1"/>
      <c r="M50" s="1"/>
      <c r="N50" s="1"/>
      <c r="O50" s="1"/>
    </row>
    <row r="51" spans="1:15" x14ac:dyDescent="0.3">
      <c r="A51" s="1"/>
      <c r="B51" s="1"/>
      <c r="C51" s="1"/>
      <c r="D51" s="1"/>
      <c r="E51" s="1"/>
      <c r="F51" s="1"/>
      <c r="G51" s="1"/>
      <c r="H51" s="1"/>
      <c r="I51" s="1"/>
      <c r="J51" s="1"/>
      <c r="K51" s="1"/>
      <c r="L51" s="1"/>
      <c r="M51" s="1"/>
      <c r="N51" s="1"/>
      <c r="O51" s="1"/>
    </row>
    <row r="52" spans="1:15" x14ac:dyDescent="0.3">
      <c r="A52" s="1"/>
      <c r="B52" s="1"/>
      <c r="C52" s="1"/>
      <c r="D52" s="1"/>
      <c r="E52" s="1"/>
      <c r="F52" s="1"/>
      <c r="G52" s="1"/>
      <c r="H52" s="1"/>
      <c r="I52" s="1"/>
      <c r="J52" s="1"/>
      <c r="K52" s="1"/>
      <c r="L52" s="1"/>
      <c r="M52" s="1"/>
      <c r="N52" s="1"/>
      <c r="O52" s="1"/>
    </row>
    <row r="53" spans="1:15" x14ac:dyDescent="0.3">
      <c r="A53" s="1"/>
      <c r="B53" s="1"/>
      <c r="C53" s="1"/>
      <c r="D53" s="1"/>
      <c r="E53" s="1"/>
      <c r="F53" s="1"/>
      <c r="G53" s="1"/>
      <c r="H53" s="1"/>
      <c r="I53" s="1"/>
      <c r="J53" s="1"/>
      <c r="K53" s="1"/>
      <c r="L53" s="1"/>
      <c r="M53" s="1"/>
      <c r="N53" s="1"/>
      <c r="O53" s="1"/>
    </row>
    <row r="54" spans="1:15" x14ac:dyDescent="0.3">
      <c r="A54" s="1"/>
      <c r="B54" s="1"/>
      <c r="C54" s="1"/>
      <c r="D54" s="1"/>
      <c r="E54" s="1"/>
      <c r="F54" s="1"/>
      <c r="G54" s="1"/>
      <c r="H54" s="1"/>
      <c r="I54" s="1"/>
      <c r="J54" s="1"/>
      <c r="K54" s="1"/>
      <c r="L54" s="1"/>
      <c r="M54" s="1"/>
      <c r="N54" s="1"/>
      <c r="O54" s="1"/>
    </row>
    <row r="55" spans="1:15" x14ac:dyDescent="0.3">
      <c r="A55" s="1"/>
      <c r="B55" s="1"/>
      <c r="C55" s="1"/>
      <c r="D55" s="1"/>
      <c r="E55" s="1"/>
      <c r="F55" s="1"/>
      <c r="G55" s="1"/>
      <c r="H55" s="1"/>
      <c r="I55" s="1"/>
      <c r="J55" s="1"/>
      <c r="K55" s="1"/>
      <c r="L55" s="1"/>
      <c r="M55" s="1"/>
      <c r="N55" s="1"/>
      <c r="O55" s="1"/>
    </row>
    <row r="56" spans="1:15" x14ac:dyDescent="0.3">
      <c r="A56" s="1"/>
      <c r="B56" s="1"/>
      <c r="C56" s="1"/>
      <c r="D56" s="1"/>
      <c r="E56" s="1"/>
      <c r="F56" s="1"/>
      <c r="G56" s="1"/>
      <c r="H56" s="1"/>
      <c r="I56" s="1"/>
      <c r="J56" s="1"/>
      <c r="K56" s="1"/>
      <c r="L56" s="1"/>
      <c r="M56" s="1"/>
      <c r="N56" s="1"/>
      <c r="O56" s="1"/>
    </row>
    <row r="57" spans="1:15" x14ac:dyDescent="0.3">
      <c r="A57" s="1"/>
      <c r="B57" s="1"/>
      <c r="C57" s="1"/>
      <c r="D57" s="1"/>
      <c r="E57" s="1"/>
      <c r="F57" s="1"/>
      <c r="G57" s="1"/>
      <c r="H57" s="1"/>
      <c r="I57" s="1"/>
      <c r="J57" s="1"/>
      <c r="K57" s="1"/>
      <c r="L57" s="1"/>
      <c r="M57" s="1"/>
      <c r="N57" s="1"/>
      <c r="O57" s="1"/>
    </row>
    <row r="58" spans="1:15" x14ac:dyDescent="0.3">
      <c r="A58" s="1"/>
      <c r="B58" s="1"/>
      <c r="C58" s="1"/>
      <c r="D58" s="1"/>
      <c r="E58" s="1"/>
      <c r="F58" s="1"/>
      <c r="G58" s="1"/>
      <c r="H58" s="1"/>
      <c r="I58" s="1"/>
      <c r="J58" s="1"/>
      <c r="K58" s="1"/>
      <c r="L58" s="1"/>
      <c r="M58" s="1"/>
      <c r="N58" s="1"/>
      <c r="O58" s="1"/>
    </row>
    <row r="59" spans="1:15" x14ac:dyDescent="0.3">
      <c r="A59" s="1"/>
      <c r="B59" s="1"/>
      <c r="C59" s="1"/>
      <c r="D59" s="1"/>
      <c r="E59" s="1"/>
      <c r="F59" s="1"/>
      <c r="G59" s="1"/>
      <c r="H59" s="1"/>
      <c r="I59" s="1"/>
      <c r="J59" s="1"/>
      <c r="K59" s="1"/>
      <c r="L59" s="1"/>
      <c r="M59" s="1"/>
      <c r="N59" s="1"/>
      <c r="O59" s="1"/>
    </row>
    <row r="60" spans="1:15" x14ac:dyDescent="0.3">
      <c r="A60" s="1"/>
      <c r="B60" s="1"/>
      <c r="C60" s="1"/>
      <c r="D60" s="1"/>
      <c r="E60" s="1"/>
      <c r="F60" s="1"/>
      <c r="G60" s="1"/>
      <c r="H60" s="1"/>
      <c r="I60" s="1"/>
      <c r="J60" s="1"/>
      <c r="K60" s="1"/>
      <c r="L60" s="1"/>
      <c r="M60" s="1"/>
      <c r="N60" s="1"/>
      <c r="O60" s="1"/>
    </row>
    <row r="61" spans="1:15" x14ac:dyDescent="0.3">
      <c r="A61" s="1"/>
      <c r="B61" s="1"/>
      <c r="C61" s="1"/>
      <c r="D61" s="1"/>
      <c r="E61" s="1"/>
      <c r="F61" s="1"/>
      <c r="G61" s="1"/>
      <c r="H61" s="1"/>
      <c r="I61" s="1"/>
      <c r="J61" s="1"/>
      <c r="K61" s="1"/>
      <c r="L61" s="1"/>
      <c r="M61" s="1"/>
      <c r="N61" s="1"/>
      <c r="O61" s="1"/>
    </row>
    <row r="62" spans="1:15" x14ac:dyDescent="0.3">
      <c r="A62" s="1"/>
      <c r="B62" s="1"/>
      <c r="C62" s="1"/>
      <c r="D62" s="1"/>
      <c r="E62" s="1"/>
      <c r="F62" s="1"/>
      <c r="G62" s="1"/>
      <c r="H62" s="1"/>
      <c r="I62" s="1"/>
      <c r="J62" s="1"/>
      <c r="K62" s="1"/>
      <c r="L62" s="1"/>
      <c r="M62" s="1"/>
      <c r="N62" s="1"/>
      <c r="O62" s="1"/>
    </row>
    <row r="63" spans="1:15" x14ac:dyDescent="0.3">
      <c r="A63" s="1"/>
      <c r="B63" s="1"/>
      <c r="C63" s="1"/>
      <c r="D63" s="1"/>
      <c r="E63" s="1"/>
      <c r="F63" s="1"/>
      <c r="G63" s="1"/>
      <c r="H63" s="1"/>
      <c r="I63" s="1"/>
      <c r="J63" s="1"/>
      <c r="K63" s="1"/>
      <c r="L63" s="1"/>
      <c r="M63" s="1"/>
      <c r="N63" s="1"/>
      <c r="O63" s="1"/>
    </row>
    <row r="64" spans="1:15" x14ac:dyDescent="0.3">
      <c r="A64" s="1"/>
      <c r="B64" s="1"/>
      <c r="C64" s="1"/>
      <c r="D64" s="1"/>
      <c r="E64" s="1"/>
      <c r="F64" s="1"/>
      <c r="G64" s="1"/>
      <c r="H64" s="1"/>
      <c r="I64" s="1"/>
      <c r="J64" s="1"/>
      <c r="K64" s="1"/>
      <c r="L64" s="1"/>
      <c r="M64" s="1"/>
      <c r="N64" s="1"/>
      <c r="O64" s="1"/>
    </row>
    <row r="65" spans="1:15" x14ac:dyDescent="0.3">
      <c r="A65" s="1"/>
      <c r="B65" s="1"/>
      <c r="C65" s="1"/>
      <c r="D65" s="1"/>
      <c r="E65" s="1"/>
      <c r="F65" s="1"/>
      <c r="G65" s="1"/>
      <c r="H65" s="1"/>
      <c r="I65" s="1"/>
      <c r="J65" s="1"/>
      <c r="K65" s="1"/>
      <c r="L65" s="1"/>
      <c r="M65" s="1"/>
      <c r="N65" s="1"/>
      <c r="O65" s="1"/>
    </row>
    <row r="66" spans="1:15" x14ac:dyDescent="0.3">
      <c r="A66" s="1"/>
      <c r="B66" s="1"/>
      <c r="C66" s="1"/>
      <c r="D66" s="1"/>
      <c r="E66" s="1"/>
      <c r="F66" s="1"/>
      <c r="G66" s="1"/>
      <c r="H66" s="1"/>
      <c r="I66" s="1"/>
      <c r="J66" s="1"/>
      <c r="K66" s="1"/>
      <c r="L66" s="1"/>
      <c r="M66" s="1"/>
      <c r="N66" s="1"/>
      <c r="O66" s="1"/>
    </row>
    <row r="67" spans="1:15" x14ac:dyDescent="0.3">
      <c r="A67" s="1"/>
      <c r="B67" s="1"/>
      <c r="C67" s="1"/>
      <c r="D67" s="1"/>
      <c r="E67" s="1"/>
      <c r="F67" s="1"/>
      <c r="G67" s="1"/>
      <c r="H67" s="1"/>
      <c r="I67" s="1"/>
      <c r="J67" s="1"/>
      <c r="K67" s="1"/>
      <c r="L67" s="1"/>
      <c r="M67" s="1"/>
      <c r="N67" s="1"/>
      <c r="O67" s="1"/>
    </row>
    <row r="68" spans="1:15" x14ac:dyDescent="0.3">
      <c r="A68" s="1"/>
      <c r="B68" s="1"/>
      <c r="C68" s="1"/>
      <c r="D68" s="1"/>
      <c r="E68" s="1"/>
      <c r="F68" s="1"/>
      <c r="G68" s="1"/>
      <c r="H68" s="1"/>
      <c r="I68" s="1"/>
      <c r="J68" s="1"/>
      <c r="K68" s="1"/>
      <c r="L68" s="1"/>
      <c r="M68" s="1"/>
      <c r="N68" s="1"/>
      <c r="O68" s="1"/>
    </row>
    <row r="69" spans="1:15" x14ac:dyDescent="0.3">
      <c r="A69" s="1"/>
      <c r="B69" s="1"/>
      <c r="C69" s="1"/>
      <c r="D69" s="1"/>
      <c r="E69" s="1"/>
      <c r="F69" s="1"/>
      <c r="G69" s="1"/>
      <c r="H69" s="1"/>
      <c r="I69" s="1"/>
      <c r="J69" s="1"/>
      <c r="K69" s="1"/>
      <c r="L69" s="1"/>
      <c r="M69" s="1"/>
      <c r="N69" s="1"/>
      <c r="O69" s="1"/>
    </row>
    <row r="70" spans="1:15" x14ac:dyDescent="0.3">
      <c r="A70" s="1"/>
      <c r="B70" s="1"/>
      <c r="C70" s="1"/>
      <c r="D70" s="1"/>
      <c r="E70" s="1"/>
      <c r="F70" s="1"/>
      <c r="G70" s="1"/>
      <c r="H70" s="1"/>
      <c r="I70" s="1"/>
      <c r="J70" s="1"/>
      <c r="K70" s="1"/>
      <c r="L70" s="1"/>
      <c r="M70" s="1"/>
      <c r="N70" s="1"/>
      <c r="O70" s="1"/>
    </row>
    <row r="71" spans="1:15" x14ac:dyDescent="0.3">
      <c r="A71" s="1"/>
      <c r="B71" s="1"/>
      <c r="C71" s="1"/>
      <c r="D71" s="1"/>
      <c r="E71" s="1"/>
      <c r="F71" s="1"/>
      <c r="G71" s="1"/>
      <c r="H71" s="1"/>
      <c r="I71" s="1"/>
      <c r="J71" s="1"/>
      <c r="K71" s="1"/>
      <c r="L71" s="1"/>
      <c r="M71" s="1"/>
      <c r="N71" s="1"/>
      <c r="O71" s="1"/>
    </row>
    <row r="72" spans="1:15" x14ac:dyDescent="0.3">
      <c r="A72" s="1"/>
      <c r="B72" s="1"/>
      <c r="C72" s="1"/>
      <c r="D72" s="1"/>
      <c r="E72" s="1"/>
      <c r="F72" s="1"/>
      <c r="G72" s="1"/>
      <c r="H72" s="1"/>
      <c r="I72" s="1"/>
      <c r="J72" s="1"/>
      <c r="K72" s="1"/>
      <c r="L72" s="1"/>
      <c r="M72" s="1"/>
      <c r="N72" s="1"/>
      <c r="O72" s="1"/>
    </row>
    <row r="73" spans="1:15" x14ac:dyDescent="0.3">
      <c r="A73" s="1"/>
      <c r="B73" s="1"/>
      <c r="C73" s="1"/>
      <c r="D73" s="1"/>
      <c r="E73" s="1"/>
      <c r="F73" s="1"/>
      <c r="G73" s="1"/>
      <c r="H73" s="1"/>
      <c r="I73" s="1"/>
      <c r="J73" s="1"/>
      <c r="K73" s="1"/>
      <c r="L73" s="1"/>
      <c r="M73" s="1"/>
      <c r="N73" s="1"/>
      <c r="O73" s="1"/>
    </row>
    <row r="74" spans="1:15" x14ac:dyDescent="0.3">
      <c r="A74" s="1"/>
      <c r="B74" s="1"/>
      <c r="C74" s="1"/>
      <c r="D74" s="1"/>
      <c r="E74" s="1"/>
      <c r="F74" s="1"/>
      <c r="G74" s="1"/>
      <c r="H74" s="1"/>
      <c r="I74" s="1"/>
      <c r="J74" s="1"/>
      <c r="K74" s="1"/>
      <c r="L74" s="1"/>
      <c r="M74" s="1"/>
      <c r="N74" s="1"/>
      <c r="O74" s="1"/>
    </row>
    <row r="75" spans="1:15" x14ac:dyDescent="0.3">
      <c r="A75" s="1"/>
      <c r="B75" s="1"/>
      <c r="C75" s="1"/>
      <c r="D75" s="1"/>
      <c r="E75" s="1"/>
      <c r="F75" s="1"/>
      <c r="G75" s="1"/>
      <c r="H75" s="1"/>
      <c r="I75" s="1"/>
      <c r="J75" s="1"/>
      <c r="K75" s="1"/>
      <c r="L75" s="1"/>
      <c r="M75" s="1"/>
      <c r="N75" s="1"/>
      <c r="O75" s="1"/>
    </row>
    <row r="76" spans="1:15" x14ac:dyDescent="0.3">
      <c r="A76" s="1"/>
      <c r="B76" s="1"/>
      <c r="C76" s="1"/>
      <c r="D76" s="1"/>
      <c r="E76" s="1"/>
      <c r="F76" s="1"/>
      <c r="G76" s="1"/>
      <c r="H76" s="1"/>
      <c r="I76" s="1"/>
      <c r="J76" s="1"/>
      <c r="K76" s="1"/>
      <c r="L76" s="1"/>
      <c r="M76" s="1"/>
      <c r="N76" s="1"/>
      <c r="O76" s="1"/>
    </row>
    <row r="77" spans="1:15" x14ac:dyDescent="0.3">
      <c r="A77" s="1"/>
      <c r="B77" s="1"/>
      <c r="C77" s="1"/>
      <c r="D77" s="1"/>
      <c r="E77" s="1"/>
      <c r="F77" s="1"/>
      <c r="G77" s="1"/>
      <c r="H77" s="1"/>
      <c r="I77" s="1"/>
      <c r="J77" s="1"/>
      <c r="K77" s="1"/>
      <c r="L77" s="1"/>
      <c r="M77" s="1"/>
      <c r="N77" s="1"/>
      <c r="O77" s="1"/>
    </row>
    <row r="78" spans="1:15" x14ac:dyDescent="0.3">
      <c r="A78" s="1"/>
      <c r="B78" s="1"/>
      <c r="C78" s="1"/>
      <c r="D78" s="1"/>
      <c r="E78" s="1"/>
      <c r="F78" s="1"/>
      <c r="G78" s="1"/>
      <c r="H78" s="1"/>
      <c r="I78" s="1"/>
      <c r="J78" s="1"/>
      <c r="K78" s="1"/>
      <c r="L78" s="1"/>
      <c r="M78" s="1"/>
      <c r="N78" s="1"/>
      <c r="O78" s="1"/>
    </row>
    <row r="79" spans="1:15" x14ac:dyDescent="0.3">
      <c r="A79" s="1"/>
      <c r="B79" s="1"/>
      <c r="C79" s="1"/>
      <c r="D79" s="1"/>
      <c r="E79" s="1"/>
      <c r="F79" s="1"/>
      <c r="G79" s="1"/>
      <c r="H79" s="1"/>
      <c r="I79" s="1"/>
      <c r="J79" s="1"/>
      <c r="K79" s="1"/>
      <c r="L79" s="1"/>
      <c r="M79" s="1"/>
      <c r="N79" s="1"/>
      <c r="O79" s="1"/>
    </row>
    <row r="80" spans="1:15" x14ac:dyDescent="0.3">
      <c r="A80" s="1"/>
      <c r="B80" s="1"/>
      <c r="C80" s="1"/>
      <c r="D80" s="1"/>
      <c r="E80" s="1"/>
      <c r="F80" s="1"/>
      <c r="G80" s="1"/>
      <c r="H80" s="1"/>
      <c r="I80" s="1"/>
      <c r="J80" s="1"/>
      <c r="K80" s="1"/>
      <c r="L80" s="1"/>
      <c r="M80" s="1"/>
      <c r="N80" s="1"/>
      <c r="O80" s="1"/>
    </row>
    <row r="81" spans="1:15" x14ac:dyDescent="0.3">
      <c r="A81" s="1"/>
      <c r="B81" s="1"/>
      <c r="C81" s="1"/>
      <c r="D81" s="1"/>
      <c r="E81" s="1"/>
      <c r="F81" s="1"/>
      <c r="G81" s="1"/>
      <c r="H81" s="1"/>
      <c r="I81" s="1"/>
      <c r="J81" s="1"/>
      <c r="K81" s="1"/>
      <c r="L81" s="1"/>
      <c r="M81" s="1"/>
      <c r="N81" s="1"/>
      <c r="O81" s="1"/>
    </row>
    <row r="82" spans="1:15" x14ac:dyDescent="0.3">
      <c r="A82" s="1"/>
      <c r="B82" s="1"/>
      <c r="C82" s="1"/>
      <c r="D82" s="1"/>
      <c r="E82" s="1"/>
      <c r="F82" s="1"/>
      <c r="G82" s="1"/>
      <c r="H82" s="1"/>
      <c r="I82" s="1"/>
      <c r="J82" s="1"/>
      <c r="K82" s="1"/>
      <c r="L82" s="1"/>
      <c r="M82" s="1"/>
      <c r="N82" s="1"/>
      <c r="O82" s="1"/>
    </row>
    <row r="83" spans="1:15" x14ac:dyDescent="0.3">
      <c r="A83" s="1"/>
      <c r="B83" s="1"/>
      <c r="C83" s="1"/>
      <c r="D83" s="1"/>
      <c r="E83" s="1"/>
      <c r="F83" s="1"/>
      <c r="G83" s="1"/>
      <c r="H83" s="1"/>
      <c r="I83" s="1"/>
      <c r="J83" s="1"/>
      <c r="K83" s="1"/>
      <c r="L83" s="1"/>
      <c r="M83" s="1"/>
      <c r="N83" s="1"/>
      <c r="O83" s="1"/>
    </row>
    <row r="84" spans="1:15" x14ac:dyDescent="0.3">
      <c r="A84" s="1"/>
      <c r="B84" s="1"/>
      <c r="C84" s="1"/>
      <c r="D84" s="1"/>
      <c r="E84" s="1"/>
      <c r="F84" s="1"/>
      <c r="G84" s="1"/>
      <c r="H84" s="1"/>
      <c r="I84" s="1"/>
      <c r="J84" s="1"/>
      <c r="K84" s="1"/>
      <c r="L84" s="1"/>
      <c r="M84" s="1"/>
      <c r="N84" s="1"/>
      <c r="O84" s="1"/>
    </row>
    <row r="85" spans="1:15" x14ac:dyDescent="0.3">
      <c r="A85" s="1"/>
      <c r="B85" s="1"/>
      <c r="C85" s="1"/>
      <c r="D85" s="1"/>
      <c r="E85" s="1"/>
      <c r="F85" s="1"/>
      <c r="G85" s="1"/>
      <c r="H85" s="1"/>
      <c r="I85" s="1"/>
      <c r="J85" s="1"/>
      <c r="K85" s="1"/>
      <c r="L85" s="1"/>
      <c r="M85" s="1"/>
      <c r="N85" s="1"/>
      <c r="O85" s="1"/>
    </row>
    <row r="86" spans="1:15" x14ac:dyDescent="0.3">
      <c r="A86" s="1"/>
      <c r="B86" s="1"/>
      <c r="C86" s="1"/>
      <c r="D86" s="1"/>
      <c r="E86" s="1"/>
      <c r="F86" s="1"/>
      <c r="G86" s="1"/>
      <c r="H86" s="1"/>
      <c r="I86" s="1"/>
      <c r="J86" s="1"/>
      <c r="K86" s="1"/>
      <c r="L86" s="1"/>
      <c r="M86" s="1"/>
      <c r="N86" s="1"/>
      <c r="O86" s="1"/>
    </row>
    <row r="87" spans="1:15" x14ac:dyDescent="0.3">
      <c r="A87" s="1"/>
      <c r="B87" s="1"/>
      <c r="C87" s="1"/>
      <c r="D87" s="1"/>
      <c r="E87" s="1"/>
      <c r="F87" s="1"/>
      <c r="G87" s="1"/>
      <c r="H87" s="1"/>
      <c r="I87" s="1"/>
      <c r="J87" s="1"/>
      <c r="K87" s="1"/>
      <c r="L87" s="1"/>
      <c r="M87" s="1"/>
      <c r="N87" s="1"/>
      <c r="O87" s="1"/>
    </row>
    <row r="88" spans="1:15" x14ac:dyDescent="0.3">
      <c r="A88" s="1"/>
      <c r="B88" s="1"/>
      <c r="C88" s="1"/>
      <c r="D88" s="1"/>
      <c r="E88" s="1"/>
      <c r="F88" s="1"/>
      <c r="G88" s="1"/>
      <c r="H88" s="1"/>
      <c r="I88" s="1"/>
      <c r="J88" s="1"/>
      <c r="K88" s="1"/>
      <c r="L88" s="1"/>
      <c r="M88" s="1"/>
      <c r="N88" s="1"/>
      <c r="O88" s="1"/>
    </row>
    <row r="89" spans="1:15" x14ac:dyDescent="0.3">
      <c r="A89" s="1"/>
      <c r="B89" s="1"/>
      <c r="C89" s="1"/>
      <c r="D89" s="1"/>
      <c r="E89" s="1"/>
      <c r="F89" s="1"/>
      <c r="G89" s="1"/>
      <c r="H89" s="1"/>
      <c r="I89" s="1"/>
      <c r="J89" s="1"/>
      <c r="K89" s="1"/>
      <c r="L89" s="1"/>
      <c r="M89" s="1"/>
      <c r="N89" s="1"/>
      <c r="O89" s="1"/>
    </row>
    <row r="90" spans="1:15" x14ac:dyDescent="0.3">
      <c r="A90" s="1"/>
      <c r="B90" s="1"/>
      <c r="C90" s="1"/>
      <c r="D90" s="1"/>
      <c r="E90" s="1"/>
      <c r="F90" s="1"/>
      <c r="G90" s="1"/>
      <c r="H90" s="1"/>
      <c r="I90" s="1"/>
      <c r="J90" s="1"/>
      <c r="K90" s="1"/>
      <c r="L90" s="1"/>
      <c r="M90" s="1"/>
      <c r="N90" s="1"/>
      <c r="O90" s="1"/>
    </row>
    <row r="91" spans="1:15" x14ac:dyDescent="0.3">
      <c r="A91" s="1"/>
      <c r="B91" s="1"/>
      <c r="C91" s="1"/>
      <c r="D91" s="1"/>
      <c r="E91" s="1"/>
      <c r="F91" s="1"/>
      <c r="G91" s="1"/>
      <c r="H91" s="1"/>
      <c r="I91" s="1"/>
      <c r="J91" s="1"/>
      <c r="K91" s="1"/>
      <c r="L91" s="1"/>
      <c r="M91" s="1"/>
      <c r="N91" s="1"/>
      <c r="O91" s="1"/>
    </row>
    <row r="92" spans="1:15" x14ac:dyDescent="0.3">
      <c r="A92" s="1"/>
      <c r="B92" s="1"/>
      <c r="C92" s="1"/>
      <c r="D92" s="1"/>
      <c r="E92" s="1"/>
      <c r="F92" s="1"/>
      <c r="G92" s="1"/>
      <c r="H92" s="1"/>
      <c r="I92" s="1"/>
      <c r="J92" s="1"/>
      <c r="K92" s="1"/>
      <c r="L92" s="1"/>
      <c r="M92" s="1"/>
      <c r="N92" s="1"/>
      <c r="O92" s="1"/>
    </row>
    <row r="93" spans="1:15" x14ac:dyDescent="0.3">
      <c r="A93" s="1"/>
      <c r="B93" s="1"/>
      <c r="C93" s="1"/>
      <c r="D93" s="1"/>
      <c r="E93" s="1"/>
      <c r="F93" s="1"/>
      <c r="G93" s="1"/>
      <c r="H93" s="1"/>
      <c r="I93" s="1"/>
      <c r="J93" s="1"/>
      <c r="K93" s="1"/>
      <c r="L93" s="1"/>
      <c r="M93" s="1"/>
      <c r="N93" s="1"/>
      <c r="O93" s="1"/>
    </row>
    <row r="94" spans="1:15" x14ac:dyDescent="0.3">
      <c r="A94" s="1"/>
      <c r="B94" s="1"/>
      <c r="C94" s="1"/>
      <c r="D94" s="1"/>
      <c r="E94" s="1"/>
      <c r="F94" s="1"/>
      <c r="G94" s="1"/>
      <c r="H94" s="1"/>
      <c r="I94" s="1"/>
      <c r="J94" s="1"/>
      <c r="K94" s="1"/>
      <c r="L94" s="1"/>
      <c r="M94" s="1"/>
      <c r="N94" s="1"/>
      <c r="O94" s="1"/>
    </row>
    <row r="95" spans="1:15" x14ac:dyDescent="0.3">
      <c r="A95" s="1"/>
      <c r="B95" s="1"/>
      <c r="C95" s="1"/>
      <c r="D95" s="1"/>
      <c r="E95" s="1"/>
      <c r="F95" s="1"/>
      <c r="G95" s="1"/>
      <c r="H95" s="1"/>
      <c r="I95" s="1"/>
      <c r="J95" s="1"/>
      <c r="K95" s="1"/>
      <c r="L95" s="1"/>
      <c r="M95" s="1"/>
      <c r="N95" s="1"/>
      <c r="O95" s="1"/>
    </row>
    <row r="96" spans="1:15" x14ac:dyDescent="0.3">
      <c r="A96" s="1"/>
      <c r="B96" s="1"/>
      <c r="C96" s="1"/>
      <c r="D96" s="1"/>
      <c r="E96" s="1"/>
      <c r="F96" s="1"/>
      <c r="G96" s="1"/>
      <c r="H96" s="1"/>
      <c r="I96" s="1"/>
      <c r="J96" s="1"/>
      <c r="K96" s="1"/>
      <c r="L96" s="1"/>
      <c r="M96" s="1"/>
      <c r="N96" s="1"/>
      <c r="O96" s="1"/>
    </row>
    <row r="97" spans="1:15" x14ac:dyDescent="0.3">
      <c r="A97" s="1"/>
      <c r="B97" s="1"/>
      <c r="C97" s="1"/>
      <c r="D97" s="1"/>
      <c r="E97" s="1"/>
      <c r="F97" s="1"/>
      <c r="G97" s="1"/>
      <c r="H97" s="1"/>
      <c r="I97" s="1"/>
      <c r="J97" s="1"/>
      <c r="K97" s="1"/>
      <c r="L97" s="1"/>
      <c r="M97" s="1"/>
      <c r="N97" s="1"/>
      <c r="O97" s="1"/>
    </row>
    <row r="98" spans="1:15" x14ac:dyDescent="0.3">
      <c r="A98" s="1"/>
      <c r="B98" s="1"/>
      <c r="C98" s="1"/>
      <c r="D98" s="1"/>
      <c r="E98" s="1"/>
      <c r="F98" s="1"/>
      <c r="G98" s="1"/>
      <c r="H98" s="1"/>
      <c r="I98" s="1"/>
      <c r="J98" s="1"/>
      <c r="K98" s="1"/>
      <c r="L98" s="1"/>
      <c r="M98" s="1"/>
      <c r="N98" s="1"/>
      <c r="O98" s="1"/>
    </row>
    <row r="99" spans="1:15" x14ac:dyDescent="0.3">
      <c r="A99" s="1"/>
      <c r="B99" s="1"/>
      <c r="C99" s="1"/>
      <c r="D99" s="1"/>
      <c r="E99" s="1"/>
      <c r="F99" s="1"/>
      <c r="G99" s="1"/>
      <c r="H99" s="1"/>
      <c r="I99" s="1"/>
      <c r="J99" s="1"/>
      <c r="K99" s="1"/>
      <c r="L99" s="1"/>
      <c r="M99" s="1"/>
      <c r="N99" s="1"/>
      <c r="O99" s="1"/>
    </row>
    <row r="100" spans="1:15" x14ac:dyDescent="0.3">
      <c r="A100" s="1"/>
      <c r="B100" s="1"/>
      <c r="C100" s="1"/>
      <c r="D100" s="1"/>
      <c r="E100" s="1"/>
      <c r="F100" s="1"/>
      <c r="G100" s="1"/>
      <c r="H100" s="1"/>
      <c r="I100" s="1"/>
      <c r="J100" s="1"/>
      <c r="K100" s="1"/>
      <c r="L100" s="1"/>
      <c r="M100" s="1"/>
      <c r="N100" s="1"/>
      <c r="O100" s="1"/>
    </row>
    <row r="101" spans="1:15" x14ac:dyDescent="0.3">
      <c r="A101" s="1"/>
      <c r="B101" s="1"/>
      <c r="C101" s="1"/>
      <c r="D101" s="1"/>
      <c r="E101" s="1"/>
      <c r="F101" s="1"/>
      <c r="G101" s="1"/>
      <c r="H101" s="1"/>
      <c r="I101" s="1"/>
      <c r="J101" s="1"/>
      <c r="K101" s="1"/>
      <c r="L101" s="1"/>
      <c r="M101" s="1"/>
      <c r="N101" s="1"/>
      <c r="O101" s="1"/>
    </row>
    <row r="102" spans="1:15" x14ac:dyDescent="0.3">
      <c r="A102" s="1"/>
      <c r="B102" s="1"/>
      <c r="C102" s="1"/>
      <c r="D102" s="1"/>
      <c r="E102" s="1"/>
      <c r="F102" s="1"/>
      <c r="G102" s="1"/>
      <c r="H102" s="1"/>
      <c r="I102" s="1"/>
      <c r="J102" s="1"/>
      <c r="K102" s="1"/>
      <c r="L102" s="1"/>
      <c r="M102" s="1"/>
      <c r="N102" s="1"/>
      <c r="O102" s="1"/>
    </row>
    <row r="103" spans="1:15" x14ac:dyDescent="0.3">
      <c r="A103" s="1"/>
      <c r="B103" s="1"/>
      <c r="C103" s="1"/>
      <c r="D103" s="1"/>
      <c r="E103" s="1"/>
      <c r="F103" s="1"/>
      <c r="G103" s="1"/>
      <c r="H103" s="1"/>
      <c r="I103" s="1"/>
      <c r="J103" s="1"/>
      <c r="K103" s="1"/>
      <c r="L103" s="1"/>
      <c r="M103" s="1"/>
      <c r="N103" s="1"/>
      <c r="O103" s="1"/>
    </row>
    <row r="104" spans="1:15" x14ac:dyDescent="0.3">
      <c r="A104" s="1"/>
      <c r="B104" s="1"/>
      <c r="C104" s="1"/>
      <c r="D104" s="1"/>
      <c r="E104" s="1"/>
      <c r="F104" s="1"/>
      <c r="G104" s="1"/>
      <c r="H104" s="1"/>
      <c r="I104" s="1"/>
      <c r="J104" s="1"/>
      <c r="K104" s="1"/>
      <c r="L104" s="1"/>
      <c r="M104" s="1"/>
      <c r="N104" s="1"/>
      <c r="O104" s="1"/>
    </row>
    <row r="105" spans="1:15" x14ac:dyDescent="0.3">
      <c r="A105" s="1"/>
      <c r="B105" s="1"/>
      <c r="C105" s="1"/>
      <c r="D105" s="1"/>
      <c r="E105" s="1"/>
      <c r="F105" s="1"/>
      <c r="G105" s="1"/>
      <c r="H105" s="1"/>
      <c r="I105" s="1"/>
      <c r="J105" s="1"/>
      <c r="K105" s="1"/>
      <c r="L105" s="1"/>
      <c r="M105" s="1"/>
      <c r="N105" s="1"/>
      <c r="O105" s="1"/>
    </row>
    <row r="106" spans="1:15" x14ac:dyDescent="0.3">
      <c r="A106" s="1"/>
      <c r="B106" s="1"/>
      <c r="C106" s="1"/>
      <c r="D106" s="1"/>
      <c r="E106" s="1"/>
      <c r="F106" s="1"/>
      <c r="G106" s="1"/>
      <c r="H106" s="1"/>
      <c r="I106" s="1"/>
      <c r="J106" s="1"/>
      <c r="K106" s="1"/>
      <c r="L106" s="1"/>
      <c r="M106" s="1"/>
      <c r="N106" s="1"/>
      <c r="O106" s="1"/>
    </row>
    <row r="107" spans="1:15" x14ac:dyDescent="0.3">
      <c r="A107" s="1"/>
      <c r="B107" s="1"/>
      <c r="C107" s="1"/>
      <c r="D107" s="1"/>
      <c r="E107" s="1"/>
      <c r="F107" s="1"/>
      <c r="G107" s="1"/>
      <c r="H107" s="1"/>
      <c r="I107" s="1"/>
      <c r="J107" s="1"/>
      <c r="K107" s="1"/>
      <c r="L107" s="1"/>
      <c r="M107" s="1"/>
      <c r="N107" s="1"/>
      <c r="O107" s="1"/>
    </row>
    <row r="108" spans="1:15" x14ac:dyDescent="0.3">
      <c r="A108" s="1"/>
      <c r="B108" s="1"/>
      <c r="C108" s="1"/>
      <c r="D108" s="1"/>
      <c r="E108" s="1"/>
      <c r="F108" s="1"/>
      <c r="G108" s="1"/>
      <c r="H108" s="1"/>
      <c r="I108" s="1"/>
      <c r="J108" s="1"/>
      <c r="K108" s="1"/>
      <c r="L108" s="1"/>
      <c r="M108" s="1"/>
      <c r="N108" s="1"/>
      <c r="O108" s="1"/>
    </row>
    <row r="109" spans="1:15" x14ac:dyDescent="0.3">
      <c r="A109" s="1"/>
      <c r="B109" s="1"/>
      <c r="C109" s="1"/>
      <c r="D109" s="1"/>
      <c r="E109" s="1"/>
      <c r="F109" s="1"/>
      <c r="G109" s="1"/>
      <c r="H109" s="1"/>
      <c r="I109" s="1"/>
      <c r="J109" s="1"/>
      <c r="K109" s="1"/>
      <c r="L109" s="1"/>
      <c r="M109" s="1"/>
      <c r="N109" s="1"/>
      <c r="O109" s="1"/>
    </row>
    <row r="110" spans="1:15" x14ac:dyDescent="0.3">
      <c r="A110" s="1"/>
      <c r="B110" s="1"/>
      <c r="C110" s="1"/>
      <c r="D110" s="1"/>
      <c r="E110" s="1"/>
      <c r="F110" s="1"/>
      <c r="G110" s="1"/>
      <c r="H110" s="1"/>
      <c r="I110" s="1"/>
      <c r="J110" s="1"/>
      <c r="K110" s="1"/>
      <c r="L110" s="1"/>
      <c r="M110" s="1"/>
      <c r="N110" s="1"/>
      <c r="O110" s="1"/>
    </row>
    <row r="111" spans="1:15" x14ac:dyDescent="0.3">
      <c r="A111" s="1"/>
      <c r="B111" s="1"/>
      <c r="C111" s="1"/>
      <c r="D111" s="1"/>
      <c r="E111" s="1"/>
      <c r="F111" s="1"/>
      <c r="G111" s="1"/>
      <c r="H111" s="1"/>
      <c r="I111" s="1"/>
      <c r="J111" s="1"/>
      <c r="K111" s="1"/>
      <c r="L111" s="1"/>
      <c r="M111" s="1"/>
      <c r="N111" s="1"/>
      <c r="O111" s="1"/>
    </row>
    <row r="112" spans="1:15" x14ac:dyDescent="0.3">
      <c r="A112" s="1"/>
      <c r="B112" s="1"/>
      <c r="C112" s="1"/>
      <c r="D112" s="1"/>
      <c r="E112" s="1"/>
      <c r="F112" s="1"/>
      <c r="G112" s="1"/>
      <c r="H112" s="1"/>
      <c r="I112" s="1"/>
      <c r="J112" s="1"/>
      <c r="K112" s="1"/>
      <c r="L112" s="1"/>
      <c r="M112" s="1"/>
      <c r="N112" s="1"/>
      <c r="O112" s="1"/>
    </row>
    <row r="113" spans="1:15" x14ac:dyDescent="0.3">
      <c r="A113" s="1"/>
      <c r="B113" s="1"/>
      <c r="C113" s="1"/>
      <c r="D113" s="1"/>
      <c r="E113" s="1"/>
      <c r="F113" s="1"/>
      <c r="G113" s="1"/>
      <c r="H113" s="1"/>
      <c r="I113" s="1"/>
      <c r="J113" s="1"/>
      <c r="K113" s="1"/>
      <c r="L113" s="1"/>
      <c r="M113" s="1"/>
      <c r="N113" s="1"/>
      <c r="O113" s="1"/>
    </row>
    <row r="114" spans="1:15" x14ac:dyDescent="0.3">
      <c r="A114" s="1"/>
      <c r="B114" s="1"/>
      <c r="C114" s="1"/>
      <c r="D114" s="1"/>
      <c r="E114" s="1"/>
      <c r="F114" s="1"/>
      <c r="G114" s="1"/>
      <c r="H114" s="1"/>
      <c r="I114" s="1"/>
      <c r="J114" s="1"/>
      <c r="K114" s="1"/>
      <c r="L114" s="1"/>
      <c r="M114" s="1"/>
      <c r="N114" s="1"/>
      <c r="O114" s="1"/>
    </row>
    <row r="115" spans="1:15" x14ac:dyDescent="0.3">
      <c r="A115" s="1"/>
      <c r="B115" s="1"/>
      <c r="C115" s="1"/>
      <c r="D115" s="1"/>
      <c r="E115" s="1"/>
      <c r="F115" s="1"/>
      <c r="G115" s="1"/>
      <c r="H115" s="1"/>
      <c r="I115" s="1"/>
      <c r="J115" s="1"/>
      <c r="K115" s="1"/>
      <c r="L115" s="1"/>
      <c r="M115" s="1"/>
      <c r="N115" s="1"/>
      <c r="O115" s="1"/>
    </row>
    <row r="116" spans="1:15" x14ac:dyDescent="0.3">
      <c r="A116" s="1"/>
      <c r="B116" s="1"/>
      <c r="C116" s="1"/>
      <c r="D116" s="1"/>
      <c r="E116" s="1"/>
      <c r="F116" s="1"/>
      <c r="G116" s="1"/>
      <c r="H116" s="1"/>
      <c r="I116" s="1"/>
      <c r="J116" s="1"/>
      <c r="K116" s="1"/>
      <c r="L116" s="1"/>
      <c r="M116" s="1"/>
      <c r="N116" s="1"/>
      <c r="O116" s="1"/>
    </row>
    <row r="117" spans="1:15" x14ac:dyDescent="0.3">
      <c r="A117" s="1"/>
      <c r="B117" s="1"/>
      <c r="C117" s="1"/>
      <c r="D117" s="1"/>
      <c r="E117" s="1"/>
      <c r="F117" s="1"/>
      <c r="G117" s="1"/>
      <c r="H117" s="1"/>
      <c r="I117" s="1"/>
      <c r="J117" s="1"/>
      <c r="K117" s="1"/>
      <c r="L117" s="1"/>
      <c r="M117" s="1"/>
      <c r="N117" s="1"/>
      <c r="O117" s="1"/>
    </row>
    <row r="118" spans="1:15" x14ac:dyDescent="0.3">
      <c r="A118" s="1"/>
      <c r="B118" s="1"/>
      <c r="C118" s="1"/>
      <c r="D118" s="1"/>
      <c r="E118" s="1"/>
      <c r="F118" s="1"/>
      <c r="G118" s="1"/>
      <c r="H118" s="1"/>
      <c r="I118" s="1"/>
      <c r="J118" s="1"/>
      <c r="K118" s="1"/>
      <c r="L118" s="1"/>
      <c r="M118" s="1"/>
      <c r="N118" s="1"/>
      <c r="O118" s="1"/>
    </row>
    <row r="119" spans="1:15" x14ac:dyDescent="0.3">
      <c r="A119" s="1"/>
      <c r="B119" s="1"/>
      <c r="C119" s="1"/>
      <c r="D119" s="1"/>
      <c r="E119" s="1"/>
      <c r="F119" s="1"/>
      <c r="G119" s="1"/>
      <c r="H119" s="1"/>
      <c r="I119" s="1"/>
      <c r="J119" s="1"/>
      <c r="K119" s="1"/>
      <c r="L119" s="1"/>
      <c r="M119" s="1"/>
      <c r="N119" s="1"/>
      <c r="O119" s="1"/>
    </row>
    <row r="120" spans="1:15" x14ac:dyDescent="0.3">
      <c r="A120" s="1"/>
      <c r="B120" s="1"/>
      <c r="C120" s="1"/>
      <c r="D120" s="1"/>
      <c r="E120" s="1"/>
      <c r="F120" s="1"/>
      <c r="G120" s="1"/>
      <c r="H120" s="1"/>
      <c r="I120" s="1"/>
      <c r="J120" s="1"/>
      <c r="K120" s="1"/>
      <c r="L120" s="1"/>
      <c r="M120" s="1"/>
      <c r="N120" s="1"/>
      <c r="O120" s="1"/>
    </row>
    <row r="121" spans="1:15" x14ac:dyDescent="0.3">
      <c r="A121" s="1"/>
      <c r="B121" s="1"/>
      <c r="C121" s="1"/>
      <c r="D121" s="1"/>
      <c r="E121" s="1"/>
      <c r="F121" s="1"/>
      <c r="G121" s="1"/>
      <c r="H121" s="1"/>
      <c r="I121" s="1"/>
      <c r="J121" s="1"/>
      <c r="K121" s="1"/>
      <c r="L121" s="1"/>
      <c r="M121" s="1"/>
      <c r="N121" s="1"/>
      <c r="O121" s="1"/>
    </row>
    <row r="122" spans="1:15" x14ac:dyDescent="0.3">
      <c r="A122" s="1"/>
      <c r="B122" s="1"/>
      <c r="C122" s="1"/>
      <c r="D122" s="1"/>
      <c r="E122" s="1"/>
      <c r="F122" s="1"/>
      <c r="G122" s="1"/>
      <c r="H122" s="1"/>
      <c r="I122" s="1"/>
      <c r="J122" s="1"/>
      <c r="K122" s="1"/>
      <c r="L122" s="1"/>
      <c r="M122" s="1"/>
      <c r="N122" s="1"/>
      <c r="O122" s="1"/>
    </row>
    <row r="123" spans="1:15" x14ac:dyDescent="0.3">
      <c r="A123" s="1"/>
      <c r="B123" s="1"/>
      <c r="C123" s="1"/>
      <c r="D123" s="1"/>
      <c r="E123" s="1"/>
      <c r="F123" s="1"/>
      <c r="G123" s="1"/>
      <c r="H123" s="1"/>
      <c r="I123" s="1"/>
      <c r="J123" s="1"/>
      <c r="K123" s="1"/>
      <c r="L123" s="1"/>
      <c r="M123" s="1"/>
      <c r="N123" s="1"/>
      <c r="O123" s="1"/>
    </row>
    <row r="124" spans="1:15" x14ac:dyDescent="0.3">
      <c r="A124" s="1"/>
      <c r="B124" s="1"/>
      <c r="C124" s="1"/>
      <c r="D124" s="1"/>
      <c r="E124" s="1"/>
      <c r="F124" s="1"/>
      <c r="G124" s="1"/>
      <c r="H124" s="1"/>
      <c r="I124" s="1"/>
      <c r="J124" s="1"/>
      <c r="K124" s="1"/>
      <c r="L124" s="1"/>
      <c r="M124" s="1"/>
      <c r="N124" s="1"/>
      <c r="O124" s="1"/>
    </row>
    <row r="125" spans="1:15" x14ac:dyDescent="0.3">
      <c r="A125" s="1"/>
      <c r="B125" s="1"/>
      <c r="C125" s="1"/>
      <c r="D125" s="1"/>
      <c r="E125" s="1"/>
      <c r="F125" s="1"/>
      <c r="G125" s="1"/>
      <c r="H125" s="1"/>
      <c r="I125" s="1"/>
      <c r="J125" s="1"/>
      <c r="K125" s="1"/>
      <c r="L125" s="1"/>
      <c r="M125" s="1"/>
      <c r="N125" s="1"/>
      <c r="O125" s="1"/>
    </row>
    <row r="126" spans="1:15" x14ac:dyDescent="0.3">
      <c r="A126" s="1"/>
      <c r="B126" s="1"/>
      <c r="C126" s="1"/>
      <c r="D126" s="1"/>
      <c r="E126" s="1"/>
      <c r="F126" s="1"/>
      <c r="G126" s="1"/>
      <c r="H126" s="1"/>
      <c r="I126" s="1"/>
      <c r="J126" s="1"/>
      <c r="K126" s="1"/>
      <c r="L126" s="1"/>
      <c r="M126" s="1"/>
      <c r="N126" s="1"/>
      <c r="O126" s="1"/>
    </row>
    <row r="127" spans="1:15" x14ac:dyDescent="0.3">
      <c r="A127" s="1"/>
      <c r="B127" s="1"/>
      <c r="C127" s="1"/>
      <c r="D127" s="1"/>
      <c r="E127" s="1"/>
      <c r="F127" s="1"/>
      <c r="G127" s="1"/>
      <c r="H127" s="1"/>
      <c r="I127" s="1"/>
      <c r="J127" s="1"/>
      <c r="K127" s="1"/>
      <c r="L127" s="1"/>
      <c r="M127" s="1"/>
      <c r="N127" s="1"/>
      <c r="O127" s="1"/>
    </row>
    <row r="128" spans="1:15" x14ac:dyDescent="0.3">
      <c r="A128" s="1"/>
      <c r="B128" s="1"/>
      <c r="C128" s="1"/>
      <c r="D128" s="1"/>
      <c r="E128" s="1"/>
      <c r="F128" s="1"/>
      <c r="G128" s="1"/>
      <c r="H128" s="1"/>
      <c r="I128" s="1"/>
      <c r="J128" s="1"/>
      <c r="K128" s="1"/>
      <c r="L128" s="1"/>
      <c r="M128" s="1"/>
      <c r="N128" s="1"/>
      <c r="O128" s="1"/>
    </row>
    <row r="129" spans="1:15" x14ac:dyDescent="0.3">
      <c r="A129" s="1"/>
      <c r="B129" s="1"/>
      <c r="C129" s="1"/>
      <c r="D129" s="1"/>
      <c r="E129" s="1"/>
      <c r="F129" s="1"/>
      <c r="G129" s="1"/>
      <c r="H129" s="1"/>
      <c r="I129" s="1"/>
      <c r="J129" s="1"/>
      <c r="K129" s="1"/>
      <c r="L129" s="1"/>
      <c r="M129" s="1"/>
      <c r="N129" s="1"/>
      <c r="O129" s="1"/>
    </row>
    <row r="130" spans="1:15" x14ac:dyDescent="0.3">
      <c r="A130" s="1"/>
      <c r="B130" s="1"/>
      <c r="C130" s="1"/>
      <c r="D130" s="1"/>
      <c r="E130" s="1"/>
      <c r="F130" s="1"/>
      <c r="G130" s="1"/>
      <c r="H130" s="1"/>
      <c r="I130" s="1"/>
      <c r="J130" s="1"/>
      <c r="K130" s="1"/>
      <c r="L130" s="1"/>
      <c r="M130" s="1"/>
      <c r="N130" s="1"/>
      <c r="O130" s="1"/>
    </row>
    <row r="131" spans="1:15" x14ac:dyDescent="0.3">
      <c r="A131" s="1"/>
      <c r="B131" s="1"/>
      <c r="C131" s="1"/>
      <c r="D131" s="1"/>
      <c r="E131" s="1"/>
      <c r="F131" s="1"/>
      <c r="G131" s="1"/>
      <c r="H131" s="1"/>
      <c r="I131" s="1"/>
      <c r="J131" s="1"/>
      <c r="K131" s="1"/>
      <c r="L131" s="1"/>
      <c r="M131" s="1"/>
      <c r="N131" s="1"/>
      <c r="O131" s="1"/>
    </row>
    <row r="132" spans="1:15" x14ac:dyDescent="0.3">
      <c r="A132" s="1"/>
      <c r="B132" s="1"/>
      <c r="C132" s="1"/>
      <c r="D132" s="1"/>
      <c r="E132" s="1"/>
      <c r="F132" s="1"/>
      <c r="G132" s="1"/>
      <c r="H132" s="1"/>
      <c r="I132" s="1"/>
      <c r="J132" s="1"/>
      <c r="K132" s="1"/>
      <c r="L132" s="1"/>
      <c r="M132" s="1"/>
      <c r="N132" s="1"/>
      <c r="O132" s="1"/>
    </row>
    <row r="133" spans="1:15" x14ac:dyDescent="0.3">
      <c r="A133" s="1"/>
      <c r="B133" s="1"/>
      <c r="C133" s="1"/>
      <c r="D133" s="1"/>
      <c r="E133" s="1"/>
      <c r="F133" s="1"/>
      <c r="G133" s="1"/>
      <c r="H133" s="1"/>
      <c r="I133" s="1"/>
      <c r="J133" s="1"/>
      <c r="K133" s="1"/>
      <c r="L133" s="1"/>
      <c r="M133" s="1"/>
      <c r="N133" s="1"/>
      <c r="O133" s="1"/>
    </row>
    <row r="134" spans="1:15" x14ac:dyDescent="0.3">
      <c r="A134" s="1"/>
      <c r="B134" s="1"/>
      <c r="C134" s="1"/>
      <c r="D134" s="1"/>
      <c r="E134" s="1"/>
      <c r="F134" s="1"/>
      <c r="G134" s="1"/>
      <c r="H134" s="1"/>
      <c r="I134" s="1"/>
      <c r="J134" s="1"/>
      <c r="K134" s="1"/>
      <c r="L134" s="1"/>
      <c r="M134" s="1"/>
      <c r="N134" s="1"/>
      <c r="O134" s="1"/>
    </row>
    <row r="135" spans="1:15" x14ac:dyDescent="0.3">
      <c r="A135" s="1"/>
      <c r="B135" s="1"/>
      <c r="C135" s="1"/>
      <c r="D135" s="1"/>
      <c r="E135" s="1"/>
      <c r="F135" s="1"/>
      <c r="G135" s="1"/>
      <c r="H135" s="1"/>
      <c r="I135" s="1"/>
      <c r="J135" s="1"/>
      <c r="K135" s="1"/>
      <c r="L135" s="1"/>
      <c r="M135" s="1"/>
      <c r="N135" s="1"/>
      <c r="O135" s="1"/>
    </row>
    <row r="136" spans="1:15" x14ac:dyDescent="0.3">
      <c r="A136" s="1"/>
      <c r="B136" s="1"/>
      <c r="C136" s="1"/>
      <c r="D136" s="1"/>
      <c r="E136" s="1"/>
      <c r="F136" s="1"/>
      <c r="G136" s="1"/>
      <c r="H136" s="1"/>
      <c r="I136" s="1"/>
      <c r="J136" s="1"/>
      <c r="K136" s="1"/>
      <c r="L136" s="1"/>
      <c r="M136" s="1"/>
      <c r="N136" s="1"/>
      <c r="O136" s="1"/>
    </row>
    <row r="137" spans="1:15" x14ac:dyDescent="0.3">
      <c r="A137" s="1"/>
      <c r="B137" s="1"/>
      <c r="C137" s="1"/>
      <c r="D137" s="1"/>
      <c r="E137" s="1"/>
      <c r="F137" s="1"/>
      <c r="G137" s="1"/>
      <c r="H137" s="1"/>
      <c r="I137" s="1"/>
      <c r="J137" s="1"/>
      <c r="K137" s="1"/>
      <c r="L137" s="1"/>
      <c r="M137" s="1"/>
      <c r="N137" s="1"/>
      <c r="O137" s="1"/>
    </row>
    <row r="138" spans="1:15" x14ac:dyDescent="0.3">
      <c r="A138" s="1"/>
      <c r="B138" s="1"/>
      <c r="C138" s="1"/>
      <c r="D138" s="1"/>
      <c r="E138" s="1"/>
      <c r="F138" s="1"/>
      <c r="G138" s="1"/>
      <c r="H138" s="1"/>
      <c r="I138" s="1"/>
      <c r="J138" s="1"/>
      <c r="K138" s="1"/>
      <c r="L138" s="1"/>
      <c r="M138" s="1"/>
      <c r="N138" s="1"/>
      <c r="O138" s="1"/>
    </row>
    <row r="139" spans="1:15" x14ac:dyDescent="0.3">
      <c r="A139" s="1"/>
      <c r="B139" s="1"/>
      <c r="C139" s="1"/>
      <c r="D139" s="1"/>
      <c r="E139" s="1"/>
      <c r="F139" s="1"/>
      <c r="G139" s="1"/>
      <c r="H139" s="1"/>
      <c r="I139" s="1"/>
      <c r="J139" s="1"/>
      <c r="K139" s="1"/>
      <c r="L139" s="1"/>
      <c r="M139" s="1"/>
      <c r="N139" s="1"/>
      <c r="O139" s="1"/>
    </row>
    <row r="140" spans="1:15" x14ac:dyDescent="0.3">
      <c r="A140" s="1"/>
      <c r="B140" s="1"/>
      <c r="C140" s="1"/>
      <c r="D140" s="1"/>
      <c r="E140" s="1"/>
      <c r="F140" s="1"/>
      <c r="G140" s="1"/>
      <c r="H140" s="1"/>
      <c r="I140" s="1"/>
      <c r="J140" s="1"/>
      <c r="K140" s="1"/>
      <c r="L140" s="1"/>
      <c r="M140" s="1"/>
      <c r="N140" s="1"/>
      <c r="O140" s="1"/>
    </row>
    <row r="141" spans="1:15" x14ac:dyDescent="0.3">
      <c r="A141" s="1"/>
      <c r="B141" s="1"/>
      <c r="C141" s="1"/>
      <c r="D141" s="1"/>
      <c r="E141" s="1"/>
      <c r="F141" s="1"/>
      <c r="G141" s="1"/>
      <c r="H141" s="1"/>
      <c r="I141" s="1"/>
      <c r="J141" s="1"/>
      <c r="K141" s="1"/>
      <c r="L141" s="1"/>
      <c r="M141" s="1"/>
      <c r="N141" s="1"/>
      <c r="O141" s="1"/>
    </row>
    <row r="142" spans="1:15" x14ac:dyDescent="0.3">
      <c r="A142" s="1"/>
      <c r="B142" s="1"/>
      <c r="C142" s="1"/>
      <c r="D142" s="1"/>
      <c r="E142" s="1"/>
      <c r="F142" s="1"/>
      <c r="G142" s="1"/>
      <c r="H142" s="1"/>
      <c r="I142" s="1"/>
      <c r="J142" s="1"/>
      <c r="K142" s="1"/>
      <c r="L142" s="1"/>
      <c r="M142" s="1"/>
      <c r="N142" s="1"/>
      <c r="O142" s="1"/>
    </row>
    <row r="143" spans="1:15" x14ac:dyDescent="0.3">
      <c r="A143" s="1"/>
      <c r="B143" s="1"/>
      <c r="C143" s="1"/>
      <c r="D143" s="1"/>
      <c r="E143" s="1"/>
      <c r="F143" s="1"/>
      <c r="G143" s="1"/>
      <c r="H143" s="1"/>
      <c r="I143" s="1"/>
      <c r="J143" s="1"/>
      <c r="K143" s="1"/>
      <c r="L143" s="1"/>
      <c r="M143" s="1"/>
      <c r="N143" s="1"/>
      <c r="O143" s="1"/>
    </row>
    <row r="144" spans="1:15" x14ac:dyDescent="0.3">
      <c r="A144" s="1"/>
      <c r="B144" s="1"/>
      <c r="C144" s="1"/>
      <c r="D144" s="1"/>
      <c r="E144" s="1"/>
      <c r="F144" s="1"/>
      <c r="G144" s="1"/>
      <c r="H144" s="1"/>
      <c r="I144" s="1"/>
      <c r="J144" s="1"/>
      <c r="K144" s="1"/>
      <c r="L144" s="1"/>
      <c r="M144" s="1"/>
      <c r="N144" s="1"/>
      <c r="O144" s="1"/>
    </row>
    <row r="145" spans="1:15" x14ac:dyDescent="0.3">
      <c r="A145" s="1"/>
      <c r="B145" s="1"/>
      <c r="C145" s="1"/>
      <c r="D145" s="1"/>
      <c r="E145" s="1"/>
      <c r="F145" s="1"/>
      <c r="G145" s="1"/>
      <c r="H145" s="1"/>
      <c r="I145" s="1"/>
      <c r="J145" s="1"/>
      <c r="K145" s="1"/>
      <c r="L145" s="1"/>
      <c r="M145" s="1"/>
      <c r="N145" s="1"/>
      <c r="O145" s="1"/>
    </row>
    <row r="146" spans="1:15" x14ac:dyDescent="0.3">
      <c r="A146" s="1"/>
      <c r="B146" s="1"/>
      <c r="C146" s="1"/>
      <c r="D146" s="1"/>
      <c r="E146" s="1"/>
      <c r="F146" s="1"/>
      <c r="G146" s="1"/>
      <c r="H146" s="1"/>
      <c r="I146" s="1"/>
      <c r="J146" s="1"/>
      <c r="K146" s="1"/>
      <c r="L146" s="1"/>
      <c r="M146" s="1"/>
      <c r="N146" s="1"/>
      <c r="O146" s="1"/>
    </row>
    <row r="147" spans="1:15" x14ac:dyDescent="0.3">
      <c r="A147" s="1"/>
      <c r="B147" s="1"/>
      <c r="C147" s="1"/>
      <c r="D147" s="1"/>
      <c r="E147" s="1"/>
      <c r="F147" s="1"/>
      <c r="G147" s="1"/>
      <c r="H147" s="1"/>
      <c r="I147" s="1"/>
      <c r="J147" s="1"/>
      <c r="K147" s="1"/>
      <c r="L147" s="1"/>
      <c r="M147" s="1"/>
      <c r="N147" s="1"/>
      <c r="O147" s="1"/>
    </row>
    <row r="148" spans="1:15" x14ac:dyDescent="0.3">
      <c r="A148" s="1"/>
      <c r="B148" s="1"/>
      <c r="C148" s="1"/>
      <c r="D148" s="1"/>
      <c r="E148" s="1"/>
      <c r="F148" s="1"/>
      <c r="G148" s="1"/>
      <c r="H148" s="1"/>
      <c r="I148" s="1"/>
      <c r="J148" s="1"/>
      <c r="K148" s="1"/>
      <c r="L148" s="1"/>
      <c r="M148" s="1"/>
      <c r="N148" s="1"/>
      <c r="O148" s="1"/>
    </row>
    <row r="149" spans="1:15" x14ac:dyDescent="0.3">
      <c r="A149" s="1"/>
      <c r="B149" s="1"/>
      <c r="C149" s="1"/>
      <c r="D149" s="1"/>
      <c r="E149" s="1"/>
      <c r="F149" s="1"/>
      <c r="G149" s="1"/>
      <c r="H149" s="1"/>
      <c r="I149" s="1"/>
      <c r="J149" s="1"/>
      <c r="K149" s="1"/>
      <c r="L149" s="1"/>
      <c r="M149" s="1"/>
      <c r="N149" s="1"/>
      <c r="O149" s="1"/>
    </row>
    <row r="150" spans="1:15" x14ac:dyDescent="0.3">
      <c r="A150" s="1"/>
      <c r="B150" s="1"/>
      <c r="C150" s="1"/>
      <c r="D150" s="1"/>
      <c r="E150" s="1"/>
      <c r="F150" s="1"/>
      <c r="G150" s="1"/>
      <c r="H150" s="1"/>
      <c r="I150" s="1"/>
      <c r="J150" s="1"/>
      <c r="K150" s="1"/>
      <c r="L150" s="1"/>
      <c r="M150" s="1"/>
      <c r="N150" s="1"/>
      <c r="O150" s="1"/>
    </row>
    <row r="151" spans="1:15" x14ac:dyDescent="0.3">
      <c r="A151" s="1"/>
      <c r="B151" s="1"/>
      <c r="C151" s="1"/>
      <c r="D151" s="1"/>
      <c r="E151" s="1"/>
      <c r="F151" s="1"/>
      <c r="G151" s="1"/>
      <c r="H151" s="1"/>
      <c r="I151" s="1"/>
      <c r="J151" s="1"/>
      <c r="K151" s="1"/>
      <c r="L151" s="1"/>
      <c r="M151" s="1"/>
      <c r="N151" s="1"/>
      <c r="O151" s="1"/>
    </row>
    <row r="152" spans="1:15" x14ac:dyDescent="0.3">
      <c r="A152" s="1"/>
      <c r="B152" s="1"/>
      <c r="C152" s="1"/>
      <c r="D152" s="1"/>
      <c r="E152" s="1"/>
      <c r="F152" s="1"/>
      <c r="G152" s="1"/>
      <c r="H152" s="1"/>
      <c r="I152" s="1"/>
      <c r="J152" s="1"/>
      <c r="K152" s="1"/>
      <c r="L152" s="1"/>
      <c r="M152" s="1"/>
      <c r="N152" s="1"/>
      <c r="O152" s="1"/>
    </row>
    <row r="153" spans="1:15" x14ac:dyDescent="0.3">
      <c r="A153" s="1"/>
      <c r="B153" s="1"/>
      <c r="C153" s="1"/>
      <c r="D153" s="1"/>
      <c r="E153" s="1"/>
      <c r="F153" s="1"/>
      <c r="G153" s="1"/>
      <c r="H153" s="1"/>
      <c r="I153" s="1"/>
      <c r="J153" s="1"/>
      <c r="K153" s="1"/>
      <c r="L153" s="1"/>
      <c r="M153" s="1"/>
      <c r="N153" s="1"/>
      <c r="O153" s="1"/>
    </row>
    <row r="154" spans="1:15" x14ac:dyDescent="0.3">
      <c r="A154" s="1"/>
      <c r="B154" s="1"/>
      <c r="C154" s="1"/>
      <c r="D154" s="1"/>
      <c r="E154" s="1"/>
      <c r="F154" s="1"/>
      <c r="G154" s="1"/>
      <c r="H154" s="1"/>
      <c r="I154" s="1"/>
      <c r="J154" s="1"/>
      <c r="K154" s="1"/>
      <c r="L154" s="1"/>
      <c r="M154" s="1"/>
      <c r="N154" s="1"/>
      <c r="O154" s="1"/>
    </row>
    <row r="155" spans="1:15" x14ac:dyDescent="0.3">
      <c r="A155" s="1"/>
      <c r="B155" s="1"/>
      <c r="C155" s="1"/>
      <c r="D155" s="1"/>
      <c r="E155" s="1"/>
      <c r="F155" s="1"/>
      <c r="G155" s="1"/>
      <c r="H155" s="1"/>
      <c r="I155" s="1"/>
      <c r="J155" s="1"/>
      <c r="K155" s="1"/>
      <c r="L155" s="1"/>
      <c r="M155" s="1"/>
      <c r="N155" s="1"/>
      <c r="O155" s="1"/>
    </row>
    <row r="156" spans="1:15" x14ac:dyDescent="0.3">
      <c r="A156" s="1"/>
      <c r="B156" s="1"/>
      <c r="C156" s="1"/>
      <c r="D156" s="1"/>
      <c r="E156" s="1"/>
      <c r="F156" s="1"/>
      <c r="G156" s="1"/>
      <c r="H156" s="1"/>
      <c r="I156" s="1"/>
      <c r="J156" s="1"/>
      <c r="K156" s="1"/>
      <c r="L156" s="1"/>
      <c r="M156" s="1"/>
      <c r="N156" s="1"/>
      <c r="O156" s="1"/>
    </row>
    <row r="157" spans="1:15" x14ac:dyDescent="0.3">
      <c r="A157" s="1"/>
      <c r="B157" s="1"/>
      <c r="C157" s="1"/>
      <c r="D157" s="1"/>
      <c r="E157" s="1"/>
      <c r="F157" s="1"/>
      <c r="G157" s="1"/>
      <c r="H157" s="1"/>
      <c r="I157" s="1"/>
      <c r="J157" s="1"/>
      <c r="K157" s="1"/>
      <c r="L157" s="1"/>
      <c r="M157" s="1"/>
      <c r="N157" s="1"/>
      <c r="O157" s="1"/>
    </row>
    <row r="158" spans="1:15" x14ac:dyDescent="0.3">
      <c r="A158" s="1"/>
      <c r="B158" s="1"/>
      <c r="C158" s="1"/>
      <c r="D158" s="1"/>
      <c r="E158" s="1"/>
      <c r="F158" s="1"/>
      <c r="G158" s="1"/>
      <c r="H158" s="1"/>
      <c r="I158" s="1"/>
      <c r="J158" s="1"/>
      <c r="K158" s="1"/>
      <c r="L158" s="1"/>
      <c r="M158" s="1"/>
      <c r="N158" s="1"/>
      <c r="O158" s="1"/>
    </row>
    <row r="159" spans="1:15" x14ac:dyDescent="0.3">
      <c r="A159" s="1"/>
      <c r="B159" s="1"/>
      <c r="C159" s="1"/>
      <c r="D159" s="1"/>
      <c r="E159" s="1"/>
      <c r="F159" s="1"/>
      <c r="G159" s="1"/>
      <c r="H159" s="1"/>
      <c r="I159" s="1"/>
      <c r="J159" s="1"/>
      <c r="K159" s="1"/>
      <c r="L159" s="1"/>
      <c r="M159" s="1"/>
      <c r="N159" s="1"/>
      <c r="O159" s="1"/>
    </row>
    <row r="160" spans="1:15" x14ac:dyDescent="0.3">
      <c r="A160" s="1"/>
      <c r="B160" s="1"/>
      <c r="C160" s="1"/>
      <c r="D160" s="1"/>
      <c r="E160" s="1"/>
      <c r="F160" s="1"/>
      <c r="G160" s="1"/>
      <c r="H160" s="1"/>
      <c r="I160" s="1"/>
      <c r="J160" s="1"/>
      <c r="K160" s="1"/>
      <c r="L160" s="1"/>
      <c r="M160" s="1"/>
      <c r="N160" s="1"/>
      <c r="O160" s="1"/>
    </row>
    <row r="161" spans="1:15" x14ac:dyDescent="0.3">
      <c r="A161" s="1"/>
      <c r="B161" s="1"/>
      <c r="C161" s="1"/>
      <c r="D161" s="1"/>
      <c r="E161" s="1"/>
      <c r="F161" s="1"/>
      <c r="G161" s="1"/>
      <c r="H161" s="1"/>
      <c r="I161" s="1"/>
      <c r="J161" s="1"/>
      <c r="K161" s="1"/>
      <c r="L161" s="1"/>
      <c r="M161" s="1"/>
      <c r="N161" s="1"/>
      <c r="O161" s="1"/>
    </row>
    <row r="162" spans="1:15" x14ac:dyDescent="0.3">
      <c r="A162" s="1"/>
      <c r="B162" s="1"/>
      <c r="C162" s="1"/>
      <c r="D162" s="1"/>
      <c r="E162" s="1"/>
      <c r="F162" s="1"/>
      <c r="G162" s="1"/>
      <c r="H162" s="1"/>
      <c r="I162" s="1"/>
      <c r="J162" s="1"/>
      <c r="K162" s="1"/>
      <c r="L162" s="1"/>
      <c r="M162" s="1"/>
      <c r="N162" s="1"/>
      <c r="O162" s="1"/>
    </row>
    <row r="163" spans="1:15" x14ac:dyDescent="0.3">
      <c r="A163" s="1"/>
      <c r="B163" s="1"/>
      <c r="C163" s="1"/>
      <c r="D163" s="1"/>
      <c r="E163" s="1"/>
      <c r="F163" s="1"/>
      <c r="G163" s="1"/>
      <c r="H163" s="1"/>
      <c r="I163" s="1"/>
      <c r="J163" s="1"/>
      <c r="K163" s="1"/>
      <c r="L163" s="1"/>
      <c r="M163" s="1"/>
      <c r="N163" s="1"/>
      <c r="O163" s="1"/>
    </row>
    <row r="164" spans="1:15" x14ac:dyDescent="0.3">
      <c r="A164" s="1"/>
      <c r="B164" s="1"/>
      <c r="C164" s="1"/>
      <c r="D164" s="1"/>
      <c r="E164" s="1"/>
      <c r="F164" s="1"/>
      <c r="G164" s="1"/>
      <c r="H164" s="1"/>
      <c r="I164" s="1"/>
      <c r="J164" s="1"/>
      <c r="K164" s="1"/>
      <c r="L164" s="1"/>
      <c r="M164" s="1"/>
      <c r="N164" s="1"/>
      <c r="O164" s="1"/>
    </row>
    <row r="165" spans="1:15" x14ac:dyDescent="0.3">
      <c r="A165" s="1"/>
      <c r="B165" s="1"/>
      <c r="C165" s="1"/>
      <c r="D165" s="1"/>
      <c r="E165" s="1"/>
      <c r="F165" s="1"/>
      <c r="G165" s="1"/>
      <c r="H165" s="1"/>
      <c r="I165" s="1"/>
      <c r="J165" s="1"/>
      <c r="K165" s="1"/>
      <c r="L165" s="1"/>
      <c r="M165" s="1"/>
      <c r="N165" s="1"/>
      <c r="O165" s="1"/>
    </row>
    <row r="166" spans="1:15" x14ac:dyDescent="0.3">
      <c r="A166" s="1"/>
      <c r="B166" s="1"/>
      <c r="C166" s="1"/>
      <c r="D166" s="1"/>
      <c r="E166" s="1"/>
      <c r="F166" s="1"/>
      <c r="G166" s="1"/>
      <c r="H166" s="1"/>
      <c r="I166" s="1"/>
      <c r="J166" s="1"/>
      <c r="K166" s="1"/>
      <c r="L166" s="1"/>
      <c r="M166" s="1"/>
      <c r="N166" s="1"/>
      <c r="O166" s="1"/>
    </row>
    <row r="167" spans="1:15" x14ac:dyDescent="0.3">
      <c r="A167" s="1"/>
      <c r="B167" s="1"/>
      <c r="C167" s="1"/>
      <c r="D167" s="1"/>
      <c r="E167" s="1"/>
      <c r="F167" s="1"/>
      <c r="G167" s="1"/>
      <c r="H167" s="1"/>
      <c r="I167" s="1"/>
      <c r="J167" s="1"/>
      <c r="K167" s="1"/>
      <c r="L167" s="1"/>
      <c r="M167" s="1"/>
      <c r="N167" s="1"/>
      <c r="O167" s="1"/>
    </row>
    <row r="168" spans="1:15" x14ac:dyDescent="0.3">
      <c r="A168" s="1"/>
      <c r="B168" s="1"/>
      <c r="C168" s="1"/>
      <c r="D168" s="1"/>
      <c r="E168" s="1"/>
      <c r="F168" s="1"/>
      <c r="G168" s="1"/>
      <c r="H168" s="1"/>
      <c r="I168" s="1"/>
      <c r="J168" s="1"/>
      <c r="K168" s="1"/>
      <c r="L168" s="1"/>
      <c r="M168" s="1"/>
      <c r="N168" s="1"/>
      <c r="O168" s="1"/>
    </row>
    <row r="169" spans="1:15" x14ac:dyDescent="0.3">
      <c r="A169" s="1"/>
      <c r="B169" s="1"/>
      <c r="C169" s="1"/>
      <c r="D169" s="1"/>
      <c r="E169" s="1"/>
      <c r="F169" s="1"/>
      <c r="G169" s="1"/>
      <c r="H169" s="1"/>
      <c r="I169" s="1"/>
      <c r="J169" s="1"/>
      <c r="K169" s="1"/>
      <c r="L169" s="1"/>
      <c r="M169" s="1"/>
      <c r="N169" s="1"/>
      <c r="O169" s="1"/>
    </row>
    <row r="170" spans="1:15" x14ac:dyDescent="0.3">
      <c r="A170" s="1"/>
      <c r="B170" s="1"/>
      <c r="C170" s="1"/>
      <c r="D170" s="1"/>
      <c r="E170" s="1"/>
      <c r="F170" s="1"/>
      <c r="G170" s="1"/>
      <c r="H170" s="1"/>
      <c r="I170" s="1"/>
      <c r="J170" s="1"/>
      <c r="K170" s="1"/>
      <c r="L170" s="1"/>
      <c r="M170" s="1"/>
      <c r="N170" s="1"/>
      <c r="O170" s="1"/>
    </row>
    <row r="171" spans="1:15" x14ac:dyDescent="0.3">
      <c r="A171" s="1"/>
      <c r="B171" s="1"/>
      <c r="C171" s="1"/>
      <c r="D171" s="1"/>
      <c r="E171" s="1"/>
      <c r="F171" s="1"/>
      <c r="G171" s="1"/>
      <c r="H171" s="1"/>
      <c r="I171" s="1"/>
      <c r="J171" s="1"/>
      <c r="K171" s="1"/>
      <c r="L171" s="1"/>
      <c r="M171" s="1"/>
      <c r="N171" s="1"/>
      <c r="O171" s="1"/>
    </row>
    <row r="172" spans="1:15" x14ac:dyDescent="0.3">
      <c r="A172" s="1"/>
      <c r="B172" s="1"/>
      <c r="C172" s="1"/>
      <c r="D172" s="1"/>
      <c r="E172" s="1"/>
      <c r="F172" s="1"/>
      <c r="G172" s="1"/>
      <c r="H172" s="1"/>
      <c r="I172" s="1"/>
      <c r="J172" s="1"/>
      <c r="K172" s="1"/>
      <c r="L172" s="1"/>
      <c r="M172" s="1"/>
      <c r="N172" s="1"/>
      <c r="O172" s="1"/>
    </row>
    <row r="173" spans="1:15" x14ac:dyDescent="0.3">
      <c r="A173" s="1"/>
      <c r="B173" s="1"/>
      <c r="C173" s="1"/>
      <c r="D173" s="1"/>
      <c r="E173" s="1"/>
      <c r="F173" s="1"/>
      <c r="G173" s="1"/>
      <c r="H173" s="1"/>
      <c r="I173" s="1"/>
      <c r="J173" s="1"/>
      <c r="K173" s="1"/>
      <c r="L173" s="1"/>
      <c r="M173" s="1"/>
      <c r="N173" s="1"/>
      <c r="O173" s="1"/>
    </row>
    <row r="174" spans="1:15" x14ac:dyDescent="0.3">
      <c r="A174" s="1"/>
      <c r="B174" s="1"/>
      <c r="C174" s="1"/>
      <c r="D174" s="1"/>
      <c r="E174" s="1"/>
      <c r="F174" s="1"/>
      <c r="G174" s="1"/>
      <c r="H174" s="1"/>
      <c r="I174" s="1"/>
      <c r="J174" s="1"/>
      <c r="K174" s="1"/>
      <c r="L174" s="1"/>
      <c r="M174" s="1"/>
      <c r="N174" s="1"/>
      <c r="O174" s="1"/>
    </row>
    <row r="175" spans="1:15" x14ac:dyDescent="0.3">
      <c r="A175" s="1"/>
      <c r="B175" s="1"/>
      <c r="C175" s="1"/>
      <c r="D175" s="1"/>
      <c r="E175" s="1"/>
      <c r="F175" s="1"/>
      <c r="G175" s="1"/>
      <c r="H175" s="1"/>
      <c r="I175" s="1"/>
      <c r="J175" s="1"/>
      <c r="K175" s="1"/>
      <c r="L175" s="1"/>
      <c r="M175" s="1"/>
      <c r="N175" s="1"/>
      <c r="O175" s="1"/>
    </row>
    <row r="176" spans="1:15" x14ac:dyDescent="0.3">
      <c r="A176" s="1"/>
      <c r="B176" s="1"/>
      <c r="C176" s="1"/>
      <c r="D176" s="1"/>
      <c r="E176" s="1"/>
      <c r="F176" s="1"/>
      <c r="G176" s="1"/>
      <c r="H176" s="1"/>
      <c r="I176" s="1"/>
      <c r="J176" s="1"/>
      <c r="K176" s="1"/>
      <c r="L176" s="1"/>
      <c r="M176" s="1"/>
      <c r="N176" s="1"/>
      <c r="O176" s="1"/>
    </row>
    <row r="177" spans="1:15" x14ac:dyDescent="0.3">
      <c r="A177" s="1"/>
      <c r="B177" s="1"/>
      <c r="C177" s="1"/>
      <c r="D177" s="1"/>
      <c r="E177" s="1"/>
      <c r="F177" s="1"/>
      <c r="G177" s="1"/>
      <c r="H177" s="1"/>
      <c r="I177" s="1"/>
      <c r="J177" s="1"/>
      <c r="K177" s="1"/>
      <c r="L177" s="1"/>
      <c r="M177" s="1"/>
      <c r="N177" s="1"/>
      <c r="O177" s="1"/>
    </row>
    <row r="178" spans="1:15" x14ac:dyDescent="0.3">
      <c r="A178" s="1"/>
      <c r="B178" s="1"/>
      <c r="C178" s="1"/>
      <c r="D178" s="1"/>
      <c r="E178" s="1"/>
      <c r="F178" s="1"/>
      <c r="G178" s="1"/>
      <c r="H178" s="1"/>
      <c r="I178" s="1"/>
      <c r="J178" s="1"/>
      <c r="K178" s="1"/>
      <c r="L178" s="1"/>
      <c r="M178" s="1"/>
      <c r="N178" s="1"/>
      <c r="O178" s="1"/>
    </row>
    <row r="179" spans="1:15" x14ac:dyDescent="0.3">
      <c r="A179" s="1"/>
      <c r="B179" s="1"/>
      <c r="C179" s="1"/>
      <c r="D179" s="1"/>
      <c r="E179" s="1"/>
      <c r="F179" s="1"/>
      <c r="G179" s="1"/>
      <c r="H179" s="1"/>
      <c r="I179" s="1"/>
      <c r="J179" s="1"/>
      <c r="K179" s="1"/>
      <c r="L179" s="1"/>
      <c r="M179" s="1"/>
      <c r="N179" s="1"/>
      <c r="O179" s="1"/>
    </row>
    <row r="180" spans="1:15" x14ac:dyDescent="0.3">
      <c r="A180" s="1"/>
      <c r="B180" s="1"/>
      <c r="C180" s="1"/>
      <c r="D180" s="1"/>
      <c r="E180" s="1"/>
      <c r="F180" s="1"/>
      <c r="G180" s="1"/>
      <c r="H180" s="1"/>
      <c r="I180" s="1"/>
      <c r="J180" s="1"/>
      <c r="K180" s="1"/>
      <c r="L180" s="1"/>
      <c r="M180" s="1"/>
      <c r="N180" s="1"/>
      <c r="O180" s="1"/>
    </row>
    <row r="181" spans="1:15" x14ac:dyDescent="0.3">
      <c r="A181" s="1"/>
      <c r="B181" s="1"/>
      <c r="C181" s="1"/>
      <c r="D181" s="1"/>
      <c r="E181" s="1"/>
      <c r="F181" s="1"/>
      <c r="G181" s="1"/>
      <c r="H181" s="1"/>
      <c r="I181" s="1"/>
      <c r="J181" s="1"/>
      <c r="K181" s="1"/>
      <c r="L181" s="1"/>
      <c r="M181" s="1"/>
      <c r="N181" s="1"/>
      <c r="O181" s="1"/>
    </row>
    <row r="182" spans="1:15" x14ac:dyDescent="0.3">
      <c r="A182" s="1"/>
      <c r="B182" s="1"/>
      <c r="C182" s="1"/>
      <c r="D182" s="1"/>
      <c r="E182" s="1"/>
      <c r="F182" s="1"/>
      <c r="G182" s="1"/>
      <c r="H182" s="1"/>
      <c r="I182" s="1"/>
      <c r="J182" s="1"/>
      <c r="K182" s="1"/>
      <c r="L182" s="1"/>
      <c r="M182" s="1"/>
      <c r="N182" s="1"/>
      <c r="O182" s="1"/>
    </row>
    <row r="183" spans="1:15" x14ac:dyDescent="0.3">
      <c r="A183" s="1"/>
      <c r="B183" s="1"/>
      <c r="C183" s="1"/>
      <c r="D183" s="1"/>
      <c r="E183" s="1"/>
      <c r="F183" s="1"/>
      <c r="G183" s="1"/>
      <c r="H183" s="1"/>
      <c r="I183" s="1"/>
      <c r="J183" s="1"/>
      <c r="K183" s="1"/>
      <c r="L183" s="1"/>
      <c r="M183" s="1"/>
      <c r="N183" s="1"/>
      <c r="O183" s="1"/>
    </row>
    <row r="184" spans="1:15" x14ac:dyDescent="0.3">
      <c r="A184" s="1"/>
      <c r="B184" s="1"/>
      <c r="C184" s="1"/>
      <c r="D184" s="1"/>
      <c r="E184" s="1"/>
      <c r="F184" s="1"/>
      <c r="G184" s="1"/>
      <c r="H184" s="1"/>
      <c r="I184" s="1"/>
      <c r="J184" s="1"/>
      <c r="K184" s="1"/>
      <c r="L184" s="1"/>
      <c r="M184" s="1"/>
      <c r="N184" s="1"/>
      <c r="O184" s="1"/>
    </row>
    <row r="185" spans="1:15" x14ac:dyDescent="0.3">
      <c r="A185" s="1"/>
      <c r="B185" s="1"/>
      <c r="C185" s="1"/>
      <c r="D185" s="1"/>
      <c r="E185" s="1"/>
      <c r="F185" s="1"/>
      <c r="G185" s="1"/>
      <c r="H185" s="1"/>
      <c r="I185" s="1"/>
      <c r="J185" s="1"/>
      <c r="K185" s="1"/>
      <c r="L185" s="1"/>
      <c r="M185" s="1"/>
      <c r="N185" s="1"/>
      <c r="O185" s="1"/>
    </row>
    <row r="186" spans="1:15" x14ac:dyDescent="0.3">
      <c r="A186" s="1"/>
      <c r="B186" s="1"/>
      <c r="C186" s="1"/>
      <c r="D186" s="1"/>
      <c r="E186" s="1"/>
      <c r="F186" s="1"/>
      <c r="G186" s="1"/>
      <c r="H186" s="1"/>
      <c r="I186" s="1"/>
      <c r="J186" s="1"/>
      <c r="K186" s="1"/>
      <c r="L186" s="1"/>
      <c r="M186" s="1"/>
      <c r="N186" s="1"/>
      <c r="O186" s="1"/>
    </row>
    <row r="187" spans="1:15" x14ac:dyDescent="0.3">
      <c r="A187" s="1"/>
      <c r="B187" s="1"/>
      <c r="C187" s="1"/>
      <c r="D187" s="1"/>
      <c r="E187" s="1"/>
      <c r="F187" s="1"/>
      <c r="G187" s="1"/>
      <c r="H187" s="1"/>
      <c r="I187" s="1"/>
      <c r="J187" s="1"/>
      <c r="K187" s="1"/>
      <c r="L187" s="1"/>
      <c r="M187" s="1"/>
      <c r="N187" s="1"/>
      <c r="O187" s="1"/>
    </row>
    <row r="188" spans="1:15" x14ac:dyDescent="0.3">
      <c r="A188" s="1"/>
      <c r="B188" s="1"/>
      <c r="C188" s="1"/>
      <c r="D188" s="1"/>
      <c r="E188" s="1"/>
      <c r="F188" s="1"/>
      <c r="G188" s="1"/>
      <c r="H188" s="1"/>
      <c r="I188" s="1"/>
      <c r="J188" s="1"/>
      <c r="K188" s="1"/>
      <c r="L188" s="1"/>
      <c r="M188" s="1"/>
      <c r="N188" s="1"/>
      <c r="O188" s="1"/>
    </row>
    <row r="189" spans="1:15" x14ac:dyDescent="0.3">
      <c r="A189" s="1"/>
      <c r="B189" s="1"/>
      <c r="C189" s="1"/>
      <c r="D189" s="1"/>
      <c r="E189" s="1"/>
      <c r="F189" s="1"/>
      <c r="G189" s="1"/>
      <c r="H189" s="1"/>
      <c r="I189" s="1"/>
      <c r="J189" s="1"/>
      <c r="K189" s="1"/>
      <c r="L189" s="1"/>
      <c r="M189" s="1"/>
      <c r="N189" s="1"/>
      <c r="O189"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83"/>
  <sheetViews>
    <sheetView topLeftCell="A48" zoomScale="70" zoomScaleNormal="70" workbookViewId="0">
      <selection activeCell="A14" sqref="A14:F14"/>
    </sheetView>
  </sheetViews>
  <sheetFormatPr baseColWidth="10" defaultColWidth="11.44140625" defaultRowHeight="18" x14ac:dyDescent="0.35"/>
  <cols>
    <col min="1" max="1" width="23.5546875" style="143" bestFit="1" customWidth="1"/>
    <col min="2" max="2" width="191.44140625" style="144" customWidth="1"/>
    <col min="3" max="3" width="21.109375" style="145" bestFit="1" customWidth="1"/>
    <col min="4" max="5" width="18.33203125" style="145" customWidth="1"/>
    <col min="6" max="6" width="23.6640625" style="146" customWidth="1"/>
    <col min="7" max="7" width="13.44140625" style="147" bestFit="1" customWidth="1"/>
    <col min="8" max="8" width="3.44140625" style="9" customWidth="1"/>
    <col min="9" max="9" width="18.33203125" style="10" customWidth="1"/>
    <col min="10" max="10" width="16.33203125" style="10" bestFit="1" customWidth="1"/>
    <col min="11" max="11" width="19.6640625" style="10" customWidth="1"/>
    <col min="12" max="12" width="16.33203125" style="10" customWidth="1"/>
    <col min="13" max="13" width="29.33203125" style="10" customWidth="1"/>
    <col min="14" max="14" width="2.88671875" style="9" customWidth="1"/>
    <col min="15" max="15" width="140" style="9" customWidth="1"/>
    <col min="16" max="36" width="11.44140625" style="9"/>
    <col min="37" max="158" width="11.44140625" style="10"/>
    <col min="159" max="159" width="0.109375" style="10" customWidth="1"/>
    <col min="160" max="160" width="102.109375" style="10" customWidth="1"/>
    <col min="161" max="161" width="17.6640625" style="10" customWidth="1"/>
    <col min="162" max="162" width="10.6640625" style="10" customWidth="1"/>
    <col min="163" max="163" width="17.33203125" style="10" customWidth="1"/>
    <col min="164" max="164" width="18.109375" style="10" customWidth="1"/>
    <col min="165" max="165" width="15.88671875" style="10" customWidth="1"/>
    <col min="166" max="166" width="12.5546875" style="10" customWidth="1"/>
    <col min="167" max="167" width="18.6640625" style="10" bestFit="1" customWidth="1"/>
    <col min="168" max="168" width="22.44140625" style="10" customWidth="1"/>
    <col min="169" max="169" width="18.109375" style="10" customWidth="1"/>
    <col min="170" max="170" width="16" style="10" customWidth="1"/>
    <col min="171" max="171" width="20.5546875" style="10" customWidth="1"/>
    <col min="172" max="172" width="16.88671875" style="10" customWidth="1"/>
    <col min="173" max="173" width="24.88671875" style="10" customWidth="1"/>
    <col min="174" max="174" width="18" style="10" customWidth="1"/>
    <col min="175" max="175" width="13.33203125" style="10" customWidth="1"/>
    <col min="176" max="176" width="17.44140625" style="10" customWidth="1"/>
    <col min="177" max="414" width="11.44140625" style="10"/>
    <col min="415" max="415" width="0.109375" style="10" customWidth="1"/>
    <col min="416" max="416" width="102.109375" style="10" customWidth="1"/>
    <col min="417" max="417" width="17.6640625" style="10" customWidth="1"/>
    <col min="418" max="418" width="10.6640625" style="10" customWidth="1"/>
    <col min="419" max="419" width="17.33203125" style="10" customWidth="1"/>
    <col min="420" max="420" width="18.109375" style="10" customWidth="1"/>
    <col min="421" max="421" width="15.88671875" style="10" customWidth="1"/>
    <col min="422" max="422" width="12.5546875" style="10" customWidth="1"/>
    <col min="423" max="423" width="18.6640625" style="10" bestFit="1" customWidth="1"/>
    <col min="424" max="424" width="22.44140625" style="10" customWidth="1"/>
    <col min="425" max="425" width="18.109375" style="10" customWidth="1"/>
    <col min="426" max="426" width="16" style="10" customWidth="1"/>
    <col min="427" max="427" width="20.5546875" style="10" customWidth="1"/>
    <col min="428" max="428" width="16.88671875" style="10" customWidth="1"/>
    <col min="429" max="429" width="24.88671875" style="10" customWidth="1"/>
    <col min="430" max="430" width="18" style="10" customWidth="1"/>
    <col min="431" max="431" width="13.33203125" style="10" customWidth="1"/>
    <col min="432" max="432" width="17.44140625" style="10" customWidth="1"/>
    <col min="433" max="670" width="11.44140625" style="10"/>
    <col min="671" max="671" width="0.109375" style="10" customWidth="1"/>
    <col min="672" max="672" width="102.109375" style="10" customWidth="1"/>
    <col min="673" max="673" width="17.6640625" style="10" customWidth="1"/>
    <col min="674" max="674" width="10.6640625" style="10" customWidth="1"/>
    <col min="675" max="675" width="17.33203125" style="10" customWidth="1"/>
    <col min="676" max="676" width="18.109375" style="10" customWidth="1"/>
    <col min="677" max="677" width="15.88671875" style="10" customWidth="1"/>
    <col min="678" max="678" width="12.5546875" style="10" customWidth="1"/>
    <col min="679" max="679" width="18.6640625" style="10" bestFit="1" customWidth="1"/>
    <col min="680" max="680" width="22.44140625" style="10" customWidth="1"/>
    <col min="681" max="681" width="18.109375" style="10" customWidth="1"/>
    <col min="682" max="682" width="16" style="10" customWidth="1"/>
    <col min="683" max="683" width="20.5546875" style="10" customWidth="1"/>
    <col min="684" max="684" width="16.88671875" style="10" customWidth="1"/>
    <col min="685" max="685" width="24.88671875" style="10" customWidth="1"/>
    <col min="686" max="686" width="18" style="10" customWidth="1"/>
    <col min="687" max="687" width="13.33203125" style="10" customWidth="1"/>
    <col min="688" max="688" width="17.44140625" style="10" customWidth="1"/>
    <col min="689" max="926" width="11.44140625" style="10"/>
    <col min="927" max="927" width="0.109375" style="10" customWidth="1"/>
    <col min="928" max="928" width="102.109375" style="10" customWidth="1"/>
    <col min="929" max="929" width="17.6640625" style="10" customWidth="1"/>
    <col min="930" max="930" width="10.6640625" style="10" customWidth="1"/>
    <col min="931" max="931" width="17.33203125" style="10" customWidth="1"/>
    <col min="932" max="932" width="18.109375" style="10" customWidth="1"/>
    <col min="933" max="933" width="15.88671875" style="10" customWidth="1"/>
    <col min="934" max="934" width="12.5546875" style="10" customWidth="1"/>
    <col min="935" max="935" width="18.6640625" style="10" bestFit="1" customWidth="1"/>
    <col min="936" max="936" width="22.44140625" style="10" customWidth="1"/>
    <col min="937" max="937" width="18.109375" style="10" customWidth="1"/>
    <col min="938" max="938" width="16" style="10" customWidth="1"/>
    <col min="939" max="939" width="20.5546875" style="10" customWidth="1"/>
    <col min="940" max="940" width="16.88671875" style="10" customWidth="1"/>
    <col min="941" max="941" width="24.88671875" style="10" customWidth="1"/>
    <col min="942" max="942" width="18" style="10" customWidth="1"/>
    <col min="943" max="943" width="13.33203125" style="10" customWidth="1"/>
    <col min="944" max="944" width="17.44140625" style="10" customWidth="1"/>
    <col min="945" max="1182" width="11.44140625" style="10"/>
    <col min="1183" max="1183" width="0.109375" style="10" customWidth="1"/>
    <col min="1184" max="1184" width="102.109375" style="10" customWidth="1"/>
    <col min="1185" max="1185" width="17.6640625" style="10" customWidth="1"/>
    <col min="1186" max="1186" width="10.6640625" style="10" customWidth="1"/>
    <col min="1187" max="1187" width="17.33203125" style="10" customWidth="1"/>
    <col min="1188" max="1188" width="18.109375" style="10" customWidth="1"/>
    <col min="1189" max="1189" width="15.88671875" style="10" customWidth="1"/>
    <col min="1190" max="1190" width="12.5546875" style="10" customWidth="1"/>
    <col min="1191" max="1191" width="18.6640625" style="10" bestFit="1" customWidth="1"/>
    <col min="1192" max="1192" width="22.44140625" style="10" customWidth="1"/>
    <col min="1193" max="1193" width="18.109375" style="10" customWidth="1"/>
    <col min="1194" max="1194" width="16" style="10" customWidth="1"/>
    <col min="1195" max="1195" width="20.5546875" style="10" customWidth="1"/>
    <col min="1196" max="1196" width="16.88671875" style="10" customWidth="1"/>
    <col min="1197" max="1197" width="24.88671875" style="10" customWidth="1"/>
    <col min="1198" max="1198" width="18" style="10" customWidth="1"/>
    <col min="1199" max="1199" width="13.33203125" style="10" customWidth="1"/>
    <col min="1200" max="1200" width="17.44140625" style="10" customWidth="1"/>
    <col min="1201" max="1438" width="11.44140625" style="10"/>
    <col min="1439" max="1439" width="0.109375" style="10" customWidth="1"/>
    <col min="1440" max="1440" width="102.109375" style="10" customWidth="1"/>
    <col min="1441" max="1441" width="17.6640625" style="10" customWidth="1"/>
    <col min="1442" max="1442" width="10.6640625" style="10" customWidth="1"/>
    <col min="1443" max="1443" width="17.33203125" style="10" customWidth="1"/>
    <col min="1444" max="1444" width="18.109375" style="10" customWidth="1"/>
    <col min="1445" max="1445" width="15.88671875" style="10" customWidth="1"/>
    <col min="1446" max="1446" width="12.5546875" style="10" customWidth="1"/>
    <col min="1447" max="1447" width="18.6640625" style="10" bestFit="1" customWidth="1"/>
    <col min="1448" max="1448" width="22.44140625" style="10" customWidth="1"/>
    <col min="1449" max="1449" width="18.109375" style="10" customWidth="1"/>
    <col min="1450" max="1450" width="16" style="10" customWidth="1"/>
    <col min="1451" max="1451" width="20.5546875" style="10" customWidth="1"/>
    <col min="1452" max="1452" width="16.88671875" style="10" customWidth="1"/>
    <col min="1453" max="1453" width="24.88671875" style="10" customWidth="1"/>
    <col min="1454" max="1454" width="18" style="10" customWidth="1"/>
    <col min="1455" max="1455" width="13.33203125" style="10" customWidth="1"/>
    <col min="1456" max="1456" width="17.44140625" style="10" customWidth="1"/>
    <col min="1457" max="1694" width="11.44140625" style="10"/>
    <col min="1695" max="1695" width="0.109375" style="10" customWidth="1"/>
    <col min="1696" max="1696" width="102.109375" style="10" customWidth="1"/>
    <col min="1697" max="1697" width="17.6640625" style="10" customWidth="1"/>
    <col min="1698" max="1698" width="10.6640625" style="10" customWidth="1"/>
    <col min="1699" max="1699" width="17.33203125" style="10" customWidth="1"/>
    <col min="1700" max="1700" width="18.109375" style="10" customWidth="1"/>
    <col min="1701" max="1701" width="15.88671875" style="10" customWidth="1"/>
    <col min="1702" max="1702" width="12.5546875" style="10" customWidth="1"/>
    <col min="1703" max="1703" width="18.6640625" style="10" bestFit="1" customWidth="1"/>
    <col min="1704" max="1704" width="22.44140625" style="10" customWidth="1"/>
    <col min="1705" max="1705" width="18.109375" style="10" customWidth="1"/>
    <col min="1706" max="1706" width="16" style="10" customWidth="1"/>
    <col min="1707" max="1707" width="20.5546875" style="10" customWidth="1"/>
    <col min="1708" max="1708" width="16.88671875" style="10" customWidth="1"/>
    <col min="1709" max="1709" width="24.88671875" style="10" customWidth="1"/>
    <col min="1710" max="1710" width="18" style="10" customWidth="1"/>
    <col min="1711" max="1711" width="13.33203125" style="10" customWidth="1"/>
    <col min="1712" max="1712" width="17.44140625" style="10" customWidth="1"/>
    <col min="1713" max="1950" width="11.44140625" style="10"/>
    <col min="1951" max="1951" width="0.109375" style="10" customWidth="1"/>
    <col min="1952" max="1952" width="102.109375" style="10" customWidth="1"/>
    <col min="1953" max="1953" width="17.6640625" style="10" customWidth="1"/>
    <col min="1954" max="1954" width="10.6640625" style="10" customWidth="1"/>
    <col min="1955" max="1955" width="17.33203125" style="10" customWidth="1"/>
    <col min="1956" max="1956" width="18.109375" style="10" customWidth="1"/>
    <col min="1957" max="1957" width="15.88671875" style="10" customWidth="1"/>
    <col min="1958" max="1958" width="12.5546875" style="10" customWidth="1"/>
    <col min="1959" max="1959" width="18.6640625" style="10" bestFit="1" customWidth="1"/>
    <col min="1960" max="1960" width="22.44140625" style="10" customWidth="1"/>
    <col min="1961" max="1961" width="18.109375" style="10" customWidth="1"/>
    <col min="1962" max="1962" width="16" style="10" customWidth="1"/>
    <col min="1963" max="1963" width="20.5546875" style="10" customWidth="1"/>
    <col min="1964" max="1964" width="16.88671875" style="10" customWidth="1"/>
    <col min="1965" max="1965" width="24.88671875" style="10" customWidth="1"/>
    <col min="1966" max="1966" width="18" style="10" customWidth="1"/>
    <col min="1967" max="1967" width="13.33203125" style="10" customWidth="1"/>
    <col min="1968" max="1968" width="17.44140625" style="10" customWidth="1"/>
    <col min="1969" max="2206" width="11.44140625" style="10"/>
    <col min="2207" max="2207" width="0.109375" style="10" customWidth="1"/>
    <col min="2208" max="2208" width="102.109375" style="10" customWidth="1"/>
    <col min="2209" max="2209" width="17.6640625" style="10" customWidth="1"/>
    <col min="2210" max="2210" width="10.6640625" style="10" customWidth="1"/>
    <col min="2211" max="2211" width="17.33203125" style="10" customWidth="1"/>
    <col min="2212" max="2212" width="18.109375" style="10" customWidth="1"/>
    <col min="2213" max="2213" width="15.88671875" style="10" customWidth="1"/>
    <col min="2214" max="2214" width="12.5546875" style="10" customWidth="1"/>
    <col min="2215" max="2215" width="18.6640625" style="10" bestFit="1" customWidth="1"/>
    <col min="2216" max="2216" width="22.44140625" style="10" customWidth="1"/>
    <col min="2217" max="2217" width="18.109375" style="10" customWidth="1"/>
    <col min="2218" max="2218" width="16" style="10" customWidth="1"/>
    <col min="2219" max="2219" width="20.5546875" style="10" customWidth="1"/>
    <col min="2220" max="2220" width="16.88671875" style="10" customWidth="1"/>
    <col min="2221" max="2221" width="24.88671875" style="10" customWidth="1"/>
    <col min="2222" max="2222" width="18" style="10" customWidth="1"/>
    <col min="2223" max="2223" width="13.33203125" style="10" customWidth="1"/>
    <col min="2224" max="2224" width="17.44140625" style="10" customWidth="1"/>
    <col min="2225" max="2462" width="11.44140625" style="10"/>
    <col min="2463" max="2463" width="0.109375" style="10" customWidth="1"/>
    <col min="2464" max="2464" width="102.109375" style="10" customWidth="1"/>
    <col min="2465" max="2465" width="17.6640625" style="10" customWidth="1"/>
    <col min="2466" max="2466" width="10.6640625" style="10" customWidth="1"/>
    <col min="2467" max="2467" width="17.33203125" style="10" customWidth="1"/>
    <col min="2468" max="2468" width="18.109375" style="10" customWidth="1"/>
    <col min="2469" max="2469" width="15.88671875" style="10" customWidth="1"/>
    <col min="2470" max="2470" width="12.5546875" style="10" customWidth="1"/>
    <col min="2471" max="2471" width="18.6640625" style="10" bestFit="1" customWidth="1"/>
    <col min="2472" max="2472" width="22.44140625" style="10" customWidth="1"/>
    <col min="2473" max="2473" width="18.109375" style="10" customWidth="1"/>
    <col min="2474" max="2474" width="16" style="10" customWidth="1"/>
    <col min="2475" max="2475" width="20.5546875" style="10" customWidth="1"/>
    <col min="2476" max="2476" width="16.88671875" style="10" customWidth="1"/>
    <col min="2477" max="2477" width="24.88671875" style="10" customWidth="1"/>
    <col min="2478" max="2478" width="18" style="10" customWidth="1"/>
    <col min="2479" max="2479" width="13.33203125" style="10" customWidth="1"/>
    <col min="2480" max="2480" width="17.44140625" style="10" customWidth="1"/>
    <col min="2481" max="2718" width="11.44140625" style="10"/>
    <col min="2719" max="2719" width="0.109375" style="10" customWidth="1"/>
    <col min="2720" max="2720" width="102.109375" style="10" customWidth="1"/>
    <col min="2721" max="2721" width="17.6640625" style="10" customWidth="1"/>
    <col min="2722" max="2722" width="10.6640625" style="10" customWidth="1"/>
    <col min="2723" max="2723" width="17.33203125" style="10" customWidth="1"/>
    <col min="2724" max="2724" width="18.109375" style="10" customWidth="1"/>
    <col min="2725" max="2725" width="15.88671875" style="10" customWidth="1"/>
    <col min="2726" max="2726" width="12.5546875" style="10" customWidth="1"/>
    <col min="2727" max="2727" width="18.6640625" style="10" bestFit="1" customWidth="1"/>
    <col min="2728" max="2728" width="22.44140625" style="10" customWidth="1"/>
    <col min="2729" max="2729" width="18.109375" style="10" customWidth="1"/>
    <col min="2730" max="2730" width="16" style="10" customWidth="1"/>
    <col min="2731" max="2731" width="20.5546875" style="10" customWidth="1"/>
    <col min="2732" max="2732" width="16.88671875" style="10" customWidth="1"/>
    <col min="2733" max="2733" width="24.88671875" style="10" customWidth="1"/>
    <col min="2734" max="2734" width="18" style="10" customWidth="1"/>
    <col min="2735" max="2735" width="13.33203125" style="10" customWidth="1"/>
    <col min="2736" max="2736" width="17.44140625" style="10" customWidth="1"/>
    <col min="2737" max="2974" width="11.44140625" style="10"/>
    <col min="2975" max="2975" width="0.109375" style="10" customWidth="1"/>
    <col min="2976" max="2976" width="102.109375" style="10" customWidth="1"/>
    <col min="2977" max="2977" width="17.6640625" style="10" customWidth="1"/>
    <col min="2978" max="2978" width="10.6640625" style="10" customWidth="1"/>
    <col min="2979" max="2979" width="17.33203125" style="10" customWidth="1"/>
    <col min="2980" max="2980" width="18.109375" style="10" customWidth="1"/>
    <col min="2981" max="2981" width="15.88671875" style="10" customWidth="1"/>
    <col min="2982" max="2982" width="12.5546875" style="10" customWidth="1"/>
    <col min="2983" max="2983" width="18.6640625" style="10" bestFit="1" customWidth="1"/>
    <col min="2984" max="2984" width="22.44140625" style="10" customWidth="1"/>
    <col min="2985" max="2985" width="18.109375" style="10" customWidth="1"/>
    <col min="2986" max="2986" width="16" style="10" customWidth="1"/>
    <col min="2987" max="2987" width="20.5546875" style="10" customWidth="1"/>
    <col min="2988" max="2988" width="16.88671875" style="10" customWidth="1"/>
    <col min="2989" max="2989" width="24.88671875" style="10" customWidth="1"/>
    <col min="2990" max="2990" width="18" style="10" customWidth="1"/>
    <col min="2991" max="2991" width="13.33203125" style="10" customWidth="1"/>
    <col min="2992" max="2992" width="17.44140625" style="10" customWidth="1"/>
    <col min="2993" max="3230" width="11.44140625" style="10"/>
    <col min="3231" max="3231" width="0.109375" style="10" customWidth="1"/>
    <col min="3232" max="3232" width="102.109375" style="10" customWidth="1"/>
    <col min="3233" max="3233" width="17.6640625" style="10" customWidth="1"/>
    <col min="3234" max="3234" width="10.6640625" style="10" customWidth="1"/>
    <col min="3235" max="3235" width="17.33203125" style="10" customWidth="1"/>
    <col min="3236" max="3236" width="18.109375" style="10" customWidth="1"/>
    <col min="3237" max="3237" width="15.88671875" style="10" customWidth="1"/>
    <col min="3238" max="3238" width="12.5546875" style="10" customWidth="1"/>
    <col min="3239" max="3239" width="18.6640625" style="10" bestFit="1" customWidth="1"/>
    <col min="3240" max="3240" width="22.44140625" style="10" customWidth="1"/>
    <col min="3241" max="3241" width="18.109375" style="10" customWidth="1"/>
    <col min="3242" max="3242" width="16" style="10" customWidth="1"/>
    <col min="3243" max="3243" width="20.5546875" style="10" customWidth="1"/>
    <col min="3244" max="3244" width="16.88671875" style="10" customWidth="1"/>
    <col min="3245" max="3245" width="24.88671875" style="10" customWidth="1"/>
    <col min="3246" max="3246" width="18" style="10" customWidth="1"/>
    <col min="3247" max="3247" width="13.33203125" style="10" customWidth="1"/>
    <col min="3248" max="3248" width="17.44140625" style="10" customWidth="1"/>
    <col min="3249" max="3486" width="11.44140625" style="10"/>
    <col min="3487" max="3487" width="0.109375" style="10" customWidth="1"/>
    <col min="3488" max="3488" width="102.109375" style="10" customWidth="1"/>
    <col min="3489" max="3489" width="17.6640625" style="10" customWidth="1"/>
    <col min="3490" max="3490" width="10.6640625" style="10" customWidth="1"/>
    <col min="3491" max="3491" width="17.33203125" style="10" customWidth="1"/>
    <col min="3492" max="3492" width="18.109375" style="10" customWidth="1"/>
    <col min="3493" max="3493" width="15.88671875" style="10" customWidth="1"/>
    <col min="3494" max="3494" width="12.5546875" style="10" customWidth="1"/>
    <col min="3495" max="3495" width="18.6640625" style="10" bestFit="1" customWidth="1"/>
    <col min="3496" max="3496" width="22.44140625" style="10" customWidth="1"/>
    <col min="3497" max="3497" width="18.109375" style="10" customWidth="1"/>
    <col min="3498" max="3498" width="16" style="10" customWidth="1"/>
    <col min="3499" max="3499" width="20.5546875" style="10" customWidth="1"/>
    <col min="3500" max="3500" width="16.88671875" style="10" customWidth="1"/>
    <col min="3501" max="3501" width="24.88671875" style="10" customWidth="1"/>
    <col min="3502" max="3502" width="18" style="10" customWidth="1"/>
    <col min="3503" max="3503" width="13.33203125" style="10" customWidth="1"/>
    <col min="3504" max="3504" width="17.44140625" style="10" customWidth="1"/>
    <col min="3505" max="3742" width="11.44140625" style="10"/>
    <col min="3743" max="3743" width="0.109375" style="10" customWidth="1"/>
    <col min="3744" max="3744" width="102.109375" style="10" customWidth="1"/>
    <col min="3745" max="3745" width="17.6640625" style="10" customWidth="1"/>
    <col min="3746" max="3746" width="10.6640625" style="10" customWidth="1"/>
    <col min="3747" max="3747" width="17.33203125" style="10" customWidth="1"/>
    <col min="3748" max="3748" width="18.109375" style="10" customWidth="1"/>
    <col min="3749" max="3749" width="15.88671875" style="10" customWidth="1"/>
    <col min="3750" max="3750" width="12.5546875" style="10" customWidth="1"/>
    <col min="3751" max="3751" width="18.6640625" style="10" bestFit="1" customWidth="1"/>
    <col min="3752" max="3752" width="22.44140625" style="10" customWidth="1"/>
    <col min="3753" max="3753" width="18.109375" style="10" customWidth="1"/>
    <col min="3754" max="3754" width="16" style="10" customWidth="1"/>
    <col min="3755" max="3755" width="20.5546875" style="10" customWidth="1"/>
    <col min="3756" max="3756" width="16.88671875" style="10" customWidth="1"/>
    <col min="3757" max="3757" width="24.88671875" style="10" customWidth="1"/>
    <col min="3758" max="3758" width="18" style="10" customWidth="1"/>
    <col min="3759" max="3759" width="13.33203125" style="10" customWidth="1"/>
    <col min="3760" max="3760" width="17.44140625" style="10" customWidth="1"/>
    <col min="3761" max="3998" width="11.44140625" style="10"/>
    <col min="3999" max="3999" width="0.109375" style="10" customWidth="1"/>
    <col min="4000" max="4000" width="102.109375" style="10" customWidth="1"/>
    <col min="4001" max="4001" width="17.6640625" style="10" customWidth="1"/>
    <col min="4002" max="4002" width="10.6640625" style="10" customWidth="1"/>
    <col min="4003" max="4003" width="17.33203125" style="10" customWidth="1"/>
    <col min="4004" max="4004" width="18.109375" style="10" customWidth="1"/>
    <col min="4005" max="4005" width="15.88671875" style="10" customWidth="1"/>
    <col min="4006" max="4006" width="12.5546875" style="10" customWidth="1"/>
    <col min="4007" max="4007" width="18.6640625" style="10" bestFit="1" customWidth="1"/>
    <col min="4008" max="4008" width="22.44140625" style="10" customWidth="1"/>
    <col min="4009" max="4009" width="18.109375" style="10" customWidth="1"/>
    <col min="4010" max="4010" width="16" style="10" customWidth="1"/>
    <col min="4011" max="4011" width="20.5546875" style="10" customWidth="1"/>
    <col min="4012" max="4012" width="16.88671875" style="10" customWidth="1"/>
    <col min="4013" max="4013" width="24.88671875" style="10" customWidth="1"/>
    <col min="4014" max="4014" width="18" style="10" customWidth="1"/>
    <col min="4015" max="4015" width="13.33203125" style="10" customWidth="1"/>
    <col min="4016" max="4016" width="17.44140625" style="10" customWidth="1"/>
    <col min="4017" max="4254" width="11.44140625" style="10"/>
    <col min="4255" max="4255" width="0.109375" style="10" customWidth="1"/>
    <col min="4256" max="4256" width="102.109375" style="10" customWidth="1"/>
    <col min="4257" max="4257" width="17.6640625" style="10" customWidth="1"/>
    <col min="4258" max="4258" width="10.6640625" style="10" customWidth="1"/>
    <col min="4259" max="4259" width="17.33203125" style="10" customWidth="1"/>
    <col min="4260" max="4260" width="18.109375" style="10" customWidth="1"/>
    <col min="4261" max="4261" width="15.88671875" style="10" customWidth="1"/>
    <col min="4262" max="4262" width="12.5546875" style="10" customWidth="1"/>
    <col min="4263" max="4263" width="18.6640625" style="10" bestFit="1" customWidth="1"/>
    <col min="4264" max="4264" width="22.44140625" style="10" customWidth="1"/>
    <col min="4265" max="4265" width="18.109375" style="10" customWidth="1"/>
    <col min="4266" max="4266" width="16" style="10" customWidth="1"/>
    <col min="4267" max="4267" width="20.5546875" style="10" customWidth="1"/>
    <col min="4268" max="4268" width="16.88671875" style="10" customWidth="1"/>
    <col min="4269" max="4269" width="24.88671875" style="10" customWidth="1"/>
    <col min="4270" max="4270" width="18" style="10" customWidth="1"/>
    <col min="4271" max="4271" width="13.33203125" style="10" customWidth="1"/>
    <col min="4272" max="4272" width="17.44140625" style="10" customWidth="1"/>
    <col min="4273" max="4510" width="11.44140625" style="10"/>
    <col min="4511" max="4511" width="0.109375" style="10" customWidth="1"/>
    <col min="4512" max="4512" width="102.109375" style="10" customWidth="1"/>
    <col min="4513" max="4513" width="17.6640625" style="10" customWidth="1"/>
    <col min="4514" max="4514" width="10.6640625" style="10" customWidth="1"/>
    <col min="4515" max="4515" width="17.33203125" style="10" customWidth="1"/>
    <col min="4516" max="4516" width="18.109375" style="10" customWidth="1"/>
    <col min="4517" max="4517" width="15.88671875" style="10" customWidth="1"/>
    <col min="4518" max="4518" width="12.5546875" style="10" customWidth="1"/>
    <col min="4519" max="4519" width="18.6640625" style="10" bestFit="1" customWidth="1"/>
    <col min="4520" max="4520" width="22.44140625" style="10" customWidth="1"/>
    <col min="4521" max="4521" width="18.109375" style="10" customWidth="1"/>
    <col min="4522" max="4522" width="16" style="10" customWidth="1"/>
    <col min="4523" max="4523" width="20.5546875" style="10" customWidth="1"/>
    <col min="4524" max="4524" width="16.88671875" style="10" customWidth="1"/>
    <col min="4525" max="4525" width="24.88671875" style="10" customWidth="1"/>
    <col min="4526" max="4526" width="18" style="10" customWidth="1"/>
    <col min="4527" max="4527" width="13.33203125" style="10" customWidth="1"/>
    <col min="4528" max="4528" width="17.44140625" style="10" customWidth="1"/>
    <col min="4529" max="4766" width="11.44140625" style="10"/>
    <col min="4767" max="4767" width="0.109375" style="10" customWidth="1"/>
    <col min="4768" max="4768" width="102.109375" style="10" customWidth="1"/>
    <col min="4769" max="4769" width="17.6640625" style="10" customWidth="1"/>
    <col min="4770" max="4770" width="10.6640625" style="10" customWidth="1"/>
    <col min="4771" max="4771" width="17.33203125" style="10" customWidth="1"/>
    <col min="4772" max="4772" width="18.109375" style="10" customWidth="1"/>
    <col min="4773" max="4773" width="15.88671875" style="10" customWidth="1"/>
    <col min="4774" max="4774" width="12.5546875" style="10" customWidth="1"/>
    <col min="4775" max="4775" width="18.6640625" style="10" bestFit="1" customWidth="1"/>
    <col min="4776" max="4776" width="22.44140625" style="10" customWidth="1"/>
    <col min="4777" max="4777" width="18.109375" style="10" customWidth="1"/>
    <col min="4778" max="4778" width="16" style="10" customWidth="1"/>
    <col min="4779" max="4779" width="20.5546875" style="10" customWidth="1"/>
    <col min="4780" max="4780" width="16.88671875" style="10" customWidth="1"/>
    <col min="4781" max="4781" width="24.88671875" style="10" customWidth="1"/>
    <col min="4782" max="4782" width="18" style="10" customWidth="1"/>
    <col min="4783" max="4783" width="13.33203125" style="10" customWidth="1"/>
    <col min="4784" max="4784" width="17.44140625" style="10" customWidth="1"/>
    <col min="4785" max="5022" width="11.44140625" style="10"/>
    <col min="5023" max="5023" width="0.109375" style="10" customWidth="1"/>
    <col min="5024" max="5024" width="102.109375" style="10" customWidth="1"/>
    <col min="5025" max="5025" width="17.6640625" style="10" customWidth="1"/>
    <col min="5026" max="5026" width="10.6640625" style="10" customWidth="1"/>
    <col min="5027" max="5027" width="17.33203125" style="10" customWidth="1"/>
    <col min="5028" max="5028" width="18.109375" style="10" customWidth="1"/>
    <col min="5029" max="5029" width="15.88671875" style="10" customWidth="1"/>
    <col min="5030" max="5030" width="12.5546875" style="10" customWidth="1"/>
    <col min="5031" max="5031" width="18.6640625" style="10" bestFit="1" customWidth="1"/>
    <col min="5032" max="5032" width="22.44140625" style="10" customWidth="1"/>
    <col min="5033" max="5033" width="18.109375" style="10" customWidth="1"/>
    <col min="5034" max="5034" width="16" style="10" customWidth="1"/>
    <col min="5035" max="5035" width="20.5546875" style="10" customWidth="1"/>
    <col min="5036" max="5036" width="16.88671875" style="10" customWidth="1"/>
    <col min="5037" max="5037" width="24.88671875" style="10" customWidth="1"/>
    <col min="5038" max="5038" width="18" style="10" customWidth="1"/>
    <col min="5039" max="5039" width="13.33203125" style="10" customWidth="1"/>
    <col min="5040" max="5040" width="17.44140625" style="10" customWidth="1"/>
    <col min="5041" max="5278" width="11.44140625" style="10"/>
    <col min="5279" max="5279" width="0.109375" style="10" customWidth="1"/>
    <col min="5280" max="5280" width="102.109375" style="10" customWidth="1"/>
    <col min="5281" max="5281" width="17.6640625" style="10" customWidth="1"/>
    <col min="5282" max="5282" width="10.6640625" style="10" customWidth="1"/>
    <col min="5283" max="5283" width="17.33203125" style="10" customWidth="1"/>
    <col min="5284" max="5284" width="18.109375" style="10" customWidth="1"/>
    <col min="5285" max="5285" width="15.88671875" style="10" customWidth="1"/>
    <col min="5286" max="5286" width="12.5546875" style="10" customWidth="1"/>
    <col min="5287" max="5287" width="18.6640625" style="10" bestFit="1" customWidth="1"/>
    <col min="5288" max="5288" width="22.44140625" style="10" customWidth="1"/>
    <col min="5289" max="5289" width="18.109375" style="10" customWidth="1"/>
    <col min="5290" max="5290" width="16" style="10" customWidth="1"/>
    <col min="5291" max="5291" width="20.5546875" style="10" customWidth="1"/>
    <col min="5292" max="5292" width="16.88671875" style="10" customWidth="1"/>
    <col min="5293" max="5293" width="24.88671875" style="10" customWidth="1"/>
    <col min="5294" max="5294" width="18" style="10" customWidth="1"/>
    <col min="5295" max="5295" width="13.33203125" style="10" customWidth="1"/>
    <col min="5296" max="5296" width="17.44140625" style="10" customWidth="1"/>
    <col min="5297" max="5534" width="11.44140625" style="10"/>
    <col min="5535" max="5535" width="0.109375" style="10" customWidth="1"/>
    <col min="5536" max="5536" width="102.109375" style="10" customWidth="1"/>
    <col min="5537" max="5537" width="17.6640625" style="10" customWidth="1"/>
    <col min="5538" max="5538" width="10.6640625" style="10" customWidth="1"/>
    <col min="5539" max="5539" width="17.33203125" style="10" customWidth="1"/>
    <col min="5540" max="5540" width="18.109375" style="10" customWidth="1"/>
    <col min="5541" max="5541" width="15.88671875" style="10" customWidth="1"/>
    <col min="5542" max="5542" width="12.5546875" style="10" customWidth="1"/>
    <col min="5543" max="5543" width="18.6640625" style="10" bestFit="1" customWidth="1"/>
    <col min="5544" max="5544" width="22.44140625" style="10" customWidth="1"/>
    <col min="5545" max="5545" width="18.109375" style="10" customWidth="1"/>
    <col min="5546" max="5546" width="16" style="10" customWidth="1"/>
    <col min="5547" max="5547" width="20.5546875" style="10" customWidth="1"/>
    <col min="5548" max="5548" width="16.88671875" style="10" customWidth="1"/>
    <col min="5549" max="5549" width="24.88671875" style="10" customWidth="1"/>
    <col min="5550" max="5550" width="18" style="10" customWidth="1"/>
    <col min="5551" max="5551" width="13.33203125" style="10" customWidth="1"/>
    <col min="5552" max="5552" width="17.44140625" style="10" customWidth="1"/>
    <col min="5553" max="5790" width="11.44140625" style="10"/>
    <col min="5791" max="5791" width="0.109375" style="10" customWidth="1"/>
    <col min="5792" max="5792" width="102.109375" style="10" customWidth="1"/>
    <col min="5793" max="5793" width="17.6640625" style="10" customWidth="1"/>
    <col min="5794" max="5794" width="10.6640625" style="10" customWidth="1"/>
    <col min="5795" max="5795" width="17.33203125" style="10" customWidth="1"/>
    <col min="5796" max="5796" width="18.109375" style="10" customWidth="1"/>
    <col min="5797" max="5797" width="15.88671875" style="10" customWidth="1"/>
    <col min="5798" max="5798" width="12.5546875" style="10" customWidth="1"/>
    <col min="5799" max="5799" width="18.6640625" style="10" bestFit="1" customWidth="1"/>
    <col min="5800" max="5800" width="22.44140625" style="10" customWidth="1"/>
    <col min="5801" max="5801" width="18.109375" style="10" customWidth="1"/>
    <col min="5802" max="5802" width="16" style="10" customWidth="1"/>
    <col min="5803" max="5803" width="20.5546875" style="10" customWidth="1"/>
    <col min="5804" max="5804" width="16.88671875" style="10" customWidth="1"/>
    <col min="5805" max="5805" width="24.88671875" style="10" customWidth="1"/>
    <col min="5806" max="5806" width="18" style="10" customWidth="1"/>
    <col min="5807" max="5807" width="13.33203125" style="10" customWidth="1"/>
    <col min="5808" max="5808" width="17.44140625" style="10" customWidth="1"/>
    <col min="5809" max="6046" width="11.44140625" style="10"/>
    <col min="6047" max="6047" width="0.109375" style="10" customWidth="1"/>
    <col min="6048" max="6048" width="102.109375" style="10" customWidth="1"/>
    <col min="6049" max="6049" width="17.6640625" style="10" customWidth="1"/>
    <col min="6050" max="6050" width="10.6640625" style="10" customWidth="1"/>
    <col min="6051" max="6051" width="17.33203125" style="10" customWidth="1"/>
    <col min="6052" max="6052" width="18.109375" style="10" customWidth="1"/>
    <col min="6053" max="6053" width="15.88671875" style="10" customWidth="1"/>
    <col min="6054" max="6054" width="12.5546875" style="10" customWidth="1"/>
    <col min="6055" max="6055" width="18.6640625" style="10" bestFit="1" customWidth="1"/>
    <col min="6056" max="6056" width="22.44140625" style="10" customWidth="1"/>
    <col min="6057" max="6057" width="18.109375" style="10" customWidth="1"/>
    <col min="6058" max="6058" width="16" style="10" customWidth="1"/>
    <col min="6059" max="6059" width="20.5546875" style="10" customWidth="1"/>
    <col min="6060" max="6060" width="16.88671875" style="10" customWidth="1"/>
    <col min="6061" max="6061" width="24.88671875" style="10" customWidth="1"/>
    <col min="6062" max="6062" width="18" style="10" customWidth="1"/>
    <col min="6063" max="6063" width="13.33203125" style="10" customWidth="1"/>
    <col min="6064" max="6064" width="17.44140625" style="10" customWidth="1"/>
    <col min="6065" max="6302" width="11.44140625" style="10"/>
    <col min="6303" max="6303" width="0.109375" style="10" customWidth="1"/>
    <col min="6304" max="6304" width="102.109375" style="10" customWidth="1"/>
    <col min="6305" max="6305" width="17.6640625" style="10" customWidth="1"/>
    <col min="6306" max="6306" width="10.6640625" style="10" customWidth="1"/>
    <col min="6307" max="6307" width="17.33203125" style="10" customWidth="1"/>
    <col min="6308" max="6308" width="18.109375" style="10" customWidth="1"/>
    <col min="6309" max="6309" width="15.88671875" style="10" customWidth="1"/>
    <col min="6310" max="6310" width="12.5546875" style="10" customWidth="1"/>
    <col min="6311" max="6311" width="18.6640625" style="10" bestFit="1" customWidth="1"/>
    <col min="6312" max="6312" width="22.44140625" style="10" customWidth="1"/>
    <col min="6313" max="6313" width="18.109375" style="10" customWidth="1"/>
    <col min="6314" max="6314" width="16" style="10" customWidth="1"/>
    <col min="6315" max="6315" width="20.5546875" style="10" customWidth="1"/>
    <col min="6316" max="6316" width="16.88671875" style="10" customWidth="1"/>
    <col min="6317" max="6317" width="24.88671875" style="10" customWidth="1"/>
    <col min="6318" max="6318" width="18" style="10" customWidth="1"/>
    <col min="6319" max="6319" width="13.33203125" style="10" customWidth="1"/>
    <col min="6320" max="6320" width="17.44140625" style="10" customWidth="1"/>
    <col min="6321" max="6558" width="11.44140625" style="10"/>
    <col min="6559" max="6559" width="0.109375" style="10" customWidth="1"/>
    <col min="6560" max="6560" width="102.109375" style="10" customWidth="1"/>
    <col min="6561" max="6561" width="17.6640625" style="10" customWidth="1"/>
    <col min="6562" max="6562" width="10.6640625" style="10" customWidth="1"/>
    <col min="6563" max="6563" width="17.33203125" style="10" customWidth="1"/>
    <col min="6564" max="6564" width="18.109375" style="10" customWidth="1"/>
    <col min="6565" max="6565" width="15.88671875" style="10" customWidth="1"/>
    <col min="6566" max="6566" width="12.5546875" style="10" customWidth="1"/>
    <col min="6567" max="6567" width="18.6640625" style="10" bestFit="1" customWidth="1"/>
    <col min="6568" max="6568" width="22.44140625" style="10" customWidth="1"/>
    <col min="6569" max="6569" width="18.109375" style="10" customWidth="1"/>
    <col min="6570" max="6570" width="16" style="10" customWidth="1"/>
    <col min="6571" max="6571" width="20.5546875" style="10" customWidth="1"/>
    <col min="6572" max="6572" width="16.88671875" style="10" customWidth="1"/>
    <col min="6573" max="6573" width="24.88671875" style="10" customWidth="1"/>
    <col min="6574" max="6574" width="18" style="10" customWidth="1"/>
    <col min="6575" max="6575" width="13.33203125" style="10" customWidth="1"/>
    <col min="6576" max="6576" width="17.44140625" style="10" customWidth="1"/>
    <col min="6577" max="6814" width="11.44140625" style="10"/>
    <col min="6815" max="6815" width="0.109375" style="10" customWidth="1"/>
    <col min="6816" max="6816" width="102.109375" style="10" customWidth="1"/>
    <col min="6817" max="6817" width="17.6640625" style="10" customWidth="1"/>
    <col min="6818" max="6818" width="10.6640625" style="10" customWidth="1"/>
    <col min="6819" max="6819" width="17.33203125" style="10" customWidth="1"/>
    <col min="6820" max="6820" width="18.109375" style="10" customWidth="1"/>
    <col min="6821" max="6821" width="15.88671875" style="10" customWidth="1"/>
    <col min="6822" max="6822" width="12.5546875" style="10" customWidth="1"/>
    <col min="6823" max="6823" width="18.6640625" style="10" bestFit="1" customWidth="1"/>
    <col min="6824" max="6824" width="22.44140625" style="10" customWidth="1"/>
    <col min="6825" max="6825" width="18.109375" style="10" customWidth="1"/>
    <col min="6826" max="6826" width="16" style="10" customWidth="1"/>
    <col min="6827" max="6827" width="20.5546875" style="10" customWidth="1"/>
    <col min="6828" max="6828" width="16.88671875" style="10" customWidth="1"/>
    <col min="6829" max="6829" width="24.88671875" style="10" customWidth="1"/>
    <col min="6830" max="6830" width="18" style="10" customWidth="1"/>
    <col min="6831" max="6831" width="13.33203125" style="10" customWidth="1"/>
    <col min="6832" max="6832" width="17.44140625" style="10" customWidth="1"/>
    <col min="6833" max="7070" width="11.44140625" style="10"/>
    <col min="7071" max="7071" width="0.109375" style="10" customWidth="1"/>
    <col min="7072" max="7072" width="102.109375" style="10" customWidth="1"/>
    <col min="7073" max="7073" width="17.6640625" style="10" customWidth="1"/>
    <col min="7074" max="7074" width="10.6640625" style="10" customWidth="1"/>
    <col min="7075" max="7075" width="17.33203125" style="10" customWidth="1"/>
    <col min="7076" max="7076" width="18.109375" style="10" customWidth="1"/>
    <col min="7077" max="7077" width="15.88671875" style="10" customWidth="1"/>
    <col min="7078" max="7078" width="12.5546875" style="10" customWidth="1"/>
    <col min="7079" max="7079" width="18.6640625" style="10" bestFit="1" customWidth="1"/>
    <col min="7080" max="7080" width="22.44140625" style="10" customWidth="1"/>
    <col min="7081" max="7081" width="18.109375" style="10" customWidth="1"/>
    <col min="7082" max="7082" width="16" style="10" customWidth="1"/>
    <col min="7083" max="7083" width="20.5546875" style="10" customWidth="1"/>
    <col min="7084" max="7084" width="16.88671875" style="10" customWidth="1"/>
    <col min="7085" max="7085" width="24.88671875" style="10" customWidth="1"/>
    <col min="7086" max="7086" width="18" style="10" customWidth="1"/>
    <col min="7087" max="7087" width="13.33203125" style="10" customWidth="1"/>
    <col min="7088" max="7088" width="17.44140625" style="10" customWidth="1"/>
    <col min="7089" max="7326" width="11.44140625" style="10"/>
    <col min="7327" max="7327" width="0.109375" style="10" customWidth="1"/>
    <col min="7328" max="7328" width="102.109375" style="10" customWidth="1"/>
    <col min="7329" max="7329" width="17.6640625" style="10" customWidth="1"/>
    <col min="7330" max="7330" width="10.6640625" style="10" customWidth="1"/>
    <col min="7331" max="7331" width="17.33203125" style="10" customWidth="1"/>
    <col min="7332" max="7332" width="18.109375" style="10" customWidth="1"/>
    <col min="7333" max="7333" width="15.88671875" style="10" customWidth="1"/>
    <col min="7334" max="7334" width="12.5546875" style="10" customWidth="1"/>
    <col min="7335" max="7335" width="18.6640625" style="10" bestFit="1" customWidth="1"/>
    <col min="7336" max="7336" width="22.44140625" style="10" customWidth="1"/>
    <col min="7337" max="7337" width="18.109375" style="10" customWidth="1"/>
    <col min="7338" max="7338" width="16" style="10" customWidth="1"/>
    <col min="7339" max="7339" width="20.5546875" style="10" customWidth="1"/>
    <col min="7340" max="7340" width="16.88671875" style="10" customWidth="1"/>
    <col min="7341" max="7341" width="24.88671875" style="10" customWidth="1"/>
    <col min="7342" max="7342" width="18" style="10" customWidth="1"/>
    <col min="7343" max="7343" width="13.33203125" style="10" customWidth="1"/>
    <col min="7344" max="7344" width="17.44140625" style="10" customWidth="1"/>
    <col min="7345" max="7582" width="11.44140625" style="10"/>
    <col min="7583" max="7583" width="0.109375" style="10" customWidth="1"/>
    <col min="7584" max="7584" width="102.109375" style="10" customWidth="1"/>
    <col min="7585" max="7585" width="17.6640625" style="10" customWidth="1"/>
    <col min="7586" max="7586" width="10.6640625" style="10" customWidth="1"/>
    <col min="7587" max="7587" width="17.33203125" style="10" customWidth="1"/>
    <col min="7588" max="7588" width="18.109375" style="10" customWidth="1"/>
    <col min="7589" max="7589" width="15.88671875" style="10" customWidth="1"/>
    <col min="7590" max="7590" width="12.5546875" style="10" customWidth="1"/>
    <col min="7591" max="7591" width="18.6640625" style="10" bestFit="1" customWidth="1"/>
    <col min="7592" max="7592" width="22.44140625" style="10" customWidth="1"/>
    <col min="7593" max="7593" width="18.109375" style="10" customWidth="1"/>
    <col min="7594" max="7594" width="16" style="10" customWidth="1"/>
    <col min="7595" max="7595" width="20.5546875" style="10" customWidth="1"/>
    <col min="7596" max="7596" width="16.88671875" style="10" customWidth="1"/>
    <col min="7597" max="7597" width="24.88671875" style="10" customWidth="1"/>
    <col min="7598" max="7598" width="18" style="10" customWidth="1"/>
    <col min="7599" max="7599" width="13.33203125" style="10" customWidth="1"/>
    <col min="7600" max="7600" width="17.44140625" style="10" customWidth="1"/>
    <col min="7601" max="7838" width="11.44140625" style="10"/>
    <col min="7839" max="7839" width="0.109375" style="10" customWidth="1"/>
    <col min="7840" max="7840" width="102.109375" style="10" customWidth="1"/>
    <col min="7841" max="7841" width="17.6640625" style="10" customWidth="1"/>
    <col min="7842" max="7842" width="10.6640625" style="10" customWidth="1"/>
    <col min="7843" max="7843" width="17.33203125" style="10" customWidth="1"/>
    <col min="7844" max="7844" width="18.109375" style="10" customWidth="1"/>
    <col min="7845" max="7845" width="15.88671875" style="10" customWidth="1"/>
    <col min="7846" max="7846" width="12.5546875" style="10" customWidth="1"/>
    <col min="7847" max="7847" width="18.6640625" style="10" bestFit="1" customWidth="1"/>
    <col min="7848" max="7848" width="22.44140625" style="10" customWidth="1"/>
    <col min="7849" max="7849" width="18.109375" style="10" customWidth="1"/>
    <col min="7850" max="7850" width="16" style="10" customWidth="1"/>
    <col min="7851" max="7851" width="20.5546875" style="10" customWidth="1"/>
    <col min="7852" max="7852" width="16.88671875" style="10" customWidth="1"/>
    <col min="7853" max="7853" width="24.88671875" style="10" customWidth="1"/>
    <col min="7854" max="7854" width="18" style="10" customWidth="1"/>
    <col min="7855" max="7855" width="13.33203125" style="10" customWidth="1"/>
    <col min="7856" max="7856" width="17.44140625" style="10" customWidth="1"/>
    <col min="7857" max="8094" width="11.44140625" style="10"/>
    <col min="8095" max="8095" width="0.109375" style="10" customWidth="1"/>
    <col min="8096" max="8096" width="102.109375" style="10" customWidth="1"/>
    <col min="8097" max="8097" width="17.6640625" style="10" customWidth="1"/>
    <col min="8098" max="8098" width="10.6640625" style="10" customWidth="1"/>
    <col min="8099" max="8099" width="17.33203125" style="10" customWidth="1"/>
    <col min="8100" max="8100" width="18.109375" style="10" customWidth="1"/>
    <col min="8101" max="8101" width="15.88671875" style="10" customWidth="1"/>
    <col min="8102" max="8102" width="12.5546875" style="10" customWidth="1"/>
    <col min="8103" max="8103" width="18.6640625" style="10" bestFit="1" customWidth="1"/>
    <col min="8104" max="8104" width="22.44140625" style="10" customWidth="1"/>
    <col min="8105" max="8105" width="18.109375" style="10" customWidth="1"/>
    <col min="8106" max="8106" width="16" style="10" customWidth="1"/>
    <col min="8107" max="8107" width="20.5546875" style="10" customWidth="1"/>
    <col min="8108" max="8108" width="16.88671875" style="10" customWidth="1"/>
    <col min="8109" max="8109" width="24.88671875" style="10" customWidth="1"/>
    <col min="8110" max="8110" width="18" style="10" customWidth="1"/>
    <col min="8111" max="8111" width="13.33203125" style="10" customWidth="1"/>
    <col min="8112" max="8112" width="17.44140625" style="10" customWidth="1"/>
    <col min="8113" max="8350" width="11.44140625" style="10"/>
    <col min="8351" max="8351" width="0.109375" style="10" customWidth="1"/>
    <col min="8352" max="8352" width="102.109375" style="10" customWidth="1"/>
    <col min="8353" max="8353" width="17.6640625" style="10" customWidth="1"/>
    <col min="8354" max="8354" width="10.6640625" style="10" customWidth="1"/>
    <col min="8355" max="8355" width="17.33203125" style="10" customWidth="1"/>
    <col min="8356" max="8356" width="18.109375" style="10" customWidth="1"/>
    <col min="8357" max="8357" width="15.88671875" style="10" customWidth="1"/>
    <col min="8358" max="8358" width="12.5546875" style="10" customWidth="1"/>
    <col min="8359" max="8359" width="18.6640625" style="10" bestFit="1" customWidth="1"/>
    <col min="8360" max="8360" width="22.44140625" style="10" customWidth="1"/>
    <col min="8361" max="8361" width="18.109375" style="10" customWidth="1"/>
    <col min="8362" max="8362" width="16" style="10" customWidth="1"/>
    <col min="8363" max="8363" width="20.5546875" style="10" customWidth="1"/>
    <col min="8364" max="8364" width="16.88671875" style="10" customWidth="1"/>
    <col min="8365" max="8365" width="24.88671875" style="10" customWidth="1"/>
    <col min="8366" max="8366" width="18" style="10" customWidth="1"/>
    <col min="8367" max="8367" width="13.33203125" style="10" customWidth="1"/>
    <col min="8368" max="8368" width="17.44140625" style="10" customWidth="1"/>
    <col min="8369" max="8606" width="11.44140625" style="10"/>
    <col min="8607" max="8607" width="0.109375" style="10" customWidth="1"/>
    <col min="8608" max="8608" width="102.109375" style="10" customWidth="1"/>
    <col min="8609" max="8609" width="17.6640625" style="10" customWidth="1"/>
    <col min="8610" max="8610" width="10.6640625" style="10" customWidth="1"/>
    <col min="8611" max="8611" width="17.33203125" style="10" customWidth="1"/>
    <col min="8612" max="8612" width="18.109375" style="10" customWidth="1"/>
    <col min="8613" max="8613" width="15.88671875" style="10" customWidth="1"/>
    <col min="8614" max="8614" width="12.5546875" style="10" customWidth="1"/>
    <col min="8615" max="8615" width="18.6640625" style="10" bestFit="1" customWidth="1"/>
    <col min="8616" max="8616" width="22.44140625" style="10" customWidth="1"/>
    <col min="8617" max="8617" width="18.109375" style="10" customWidth="1"/>
    <col min="8618" max="8618" width="16" style="10" customWidth="1"/>
    <col min="8619" max="8619" width="20.5546875" style="10" customWidth="1"/>
    <col min="8620" max="8620" width="16.88671875" style="10" customWidth="1"/>
    <col min="8621" max="8621" width="24.88671875" style="10" customWidth="1"/>
    <col min="8622" max="8622" width="18" style="10" customWidth="1"/>
    <col min="8623" max="8623" width="13.33203125" style="10" customWidth="1"/>
    <col min="8624" max="8624" width="17.44140625" style="10" customWidth="1"/>
    <col min="8625" max="8862" width="11.44140625" style="10"/>
    <col min="8863" max="8863" width="0.109375" style="10" customWidth="1"/>
    <col min="8864" max="8864" width="102.109375" style="10" customWidth="1"/>
    <col min="8865" max="8865" width="17.6640625" style="10" customWidth="1"/>
    <col min="8866" max="8866" width="10.6640625" style="10" customWidth="1"/>
    <col min="8867" max="8867" width="17.33203125" style="10" customWidth="1"/>
    <col min="8868" max="8868" width="18.109375" style="10" customWidth="1"/>
    <col min="8869" max="8869" width="15.88671875" style="10" customWidth="1"/>
    <col min="8870" max="8870" width="12.5546875" style="10" customWidth="1"/>
    <col min="8871" max="8871" width="18.6640625" style="10" bestFit="1" customWidth="1"/>
    <col min="8872" max="8872" width="22.44140625" style="10" customWidth="1"/>
    <col min="8873" max="8873" width="18.109375" style="10" customWidth="1"/>
    <col min="8874" max="8874" width="16" style="10" customWidth="1"/>
    <col min="8875" max="8875" width="20.5546875" style="10" customWidth="1"/>
    <col min="8876" max="8876" width="16.88671875" style="10" customWidth="1"/>
    <col min="8877" max="8877" width="24.88671875" style="10" customWidth="1"/>
    <col min="8878" max="8878" width="18" style="10" customWidth="1"/>
    <col min="8879" max="8879" width="13.33203125" style="10" customWidth="1"/>
    <col min="8880" max="8880" width="17.44140625" style="10" customWidth="1"/>
    <col min="8881" max="9118" width="11.44140625" style="10"/>
    <col min="9119" max="9119" width="0.109375" style="10" customWidth="1"/>
    <col min="9120" max="9120" width="102.109375" style="10" customWidth="1"/>
    <col min="9121" max="9121" width="17.6640625" style="10" customWidth="1"/>
    <col min="9122" max="9122" width="10.6640625" style="10" customWidth="1"/>
    <col min="9123" max="9123" width="17.33203125" style="10" customWidth="1"/>
    <col min="9124" max="9124" width="18.109375" style="10" customWidth="1"/>
    <col min="9125" max="9125" width="15.88671875" style="10" customWidth="1"/>
    <col min="9126" max="9126" width="12.5546875" style="10" customWidth="1"/>
    <col min="9127" max="9127" width="18.6640625" style="10" bestFit="1" customWidth="1"/>
    <col min="9128" max="9128" width="22.44140625" style="10" customWidth="1"/>
    <col min="9129" max="9129" width="18.109375" style="10" customWidth="1"/>
    <col min="9130" max="9130" width="16" style="10" customWidth="1"/>
    <col min="9131" max="9131" width="20.5546875" style="10" customWidth="1"/>
    <col min="9132" max="9132" width="16.88671875" style="10" customWidth="1"/>
    <col min="9133" max="9133" width="24.88671875" style="10" customWidth="1"/>
    <col min="9134" max="9134" width="18" style="10" customWidth="1"/>
    <col min="9135" max="9135" width="13.33203125" style="10" customWidth="1"/>
    <col min="9136" max="9136" width="17.44140625" style="10" customWidth="1"/>
    <col min="9137" max="9374" width="11.44140625" style="10"/>
    <col min="9375" max="9375" width="0.109375" style="10" customWidth="1"/>
    <col min="9376" max="9376" width="102.109375" style="10" customWidth="1"/>
    <col min="9377" max="9377" width="17.6640625" style="10" customWidth="1"/>
    <col min="9378" max="9378" width="10.6640625" style="10" customWidth="1"/>
    <col min="9379" max="9379" width="17.33203125" style="10" customWidth="1"/>
    <col min="9380" max="9380" width="18.109375" style="10" customWidth="1"/>
    <col min="9381" max="9381" width="15.88671875" style="10" customWidth="1"/>
    <col min="9382" max="9382" width="12.5546875" style="10" customWidth="1"/>
    <col min="9383" max="9383" width="18.6640625" style="10" bestFit="1" customWidth="1"/>
    <col min="9384" max="9384" width="22.44140625" style="10" customWidth="1"/>
    <col min="9385" max="9385" width="18.109375" style="10" customWidth="1"/>
    <col min="9386" max="9386" width="16" style="10" customWidth="1"/>
    <col min="9387" max="9387" width="20.5546875" style="10" customWidth="1"/>
    <col min="9388" max="9388" width="16.88671875" style="10" customWidth="1"/>
    <col min="9389" max="9389" width="24.88671875" style="10" customWidth="1"/>
    <col min="9390" max="9390" width="18" style="10" customWidth="1"/>
    <col min="9391" max="9391" width="13.33203125" style="10" customWidth="1"/>
    <col min="9392" max="9392" width="17.44140625" style="10" customWidth="1"/>
    <col min="9393" max="9630" width="11.44140625" style="10"/>
    <col min="9631" max="9631" width="0.109375" style="10" customWidth="1"/>
    <col min="9632" max="9632" width="102.109375" style="10" customWidth="1"/>
    <col min="9633" max="9633" width="17.6640625" style="10" customWidth="1"/>
    <col min="9634" max="9634" width="10.6640625" style="10" customWidth="1"/>
    <col min="9635" max="9635" width="17.33203125" style="10" customWidth="1"/>
    <col min="9636" max="9636" width="18.109375" style="10" customWidth="1"/>
    <col min="9637" max="9637" width="15.88671875" style="10" customWidth="1"/>
    <col min="9638" max="9638" width="12.5546875" style="10" customWidth="1"/>
    <col min="9639" max="9639" width="18.6640625" style="10" bestFit="1" customWidth="1"/>
    <col min="9640" max="9640" width="22.44140625" style="10" customWidth="1"/>
    <col min="9641" max="9641" width="18.109375" style="10" customWidth="1"/>
    <col min="9642" max="9642" width="16" style="10" customWidth="1"/>
    <col min="9643" max="9643" width="20.5546875" style="10" customWidth="1"/>
    <col min="9644" max="9644" width="16.88671875" style="10" customWidth="1"/>
    <col min="9645" max="9645" width="24.88671875" style="10" customWidth="1"/>
    <col min="9646" max="9646" width="18" style="10" customWidth="1"/>
    <col min="9647" max="9647" width="13.33203125" style="10" customWidth="1"/>
    <col min="9648" max="9648" width="17.44140625" style="10" customWidth="1"/>
    <col min="9649" max="9886" width="11.44140625" style="10"/>
    <col min="9887" max="9887" width="0.109375" style="10" customWidth="1"/>
    <col min="9888" max="9888" width="102.109375" style="10" customWidth="1"/>
    <col min="9889" max="9889" width="17.6640625" style="10" customWidth="1"/>
    <col min="9890" max="9890" width="10.6640625" style="10" customWidth="1"/>
    <col min="9891" max="9891" width="17.33203125" style="10" customWidth="1"/>
    <col min="9892" max="9892" width="18.109375" style="10" customWidth="1"/>
    <col min="9893" max="9893" width="15.88671875" style="10" customWidth="1"/>
    <col min="9894" max="9894" width="12.5546875" style="10" customWidth="1"/>
    <col min="9895" max="9895" width="18.6640625" style="10" bestFit="1" customWidth="1"/>
    <col min="9896" max="9896" width="22.44140625" style="10" customWidth="1"/>
    <col min="9897" max="9897" width="18.109375" style="10" customWidth="1"/>
    <col min="9898" max="9898" width="16" style="10" customWidth="1"/>
    <col min="9899" max="9899" width="20.5546875" style="10" customWidth="1"/>
    <col min="9900" max="9900" width="16.88671875" style="10" customWidth="1"/>
    <col min="9901" max="9901" width="24.88671875" style="10" customWidth="1"/>
    <col min="9902" max="9902" width="18" style="10" customWidth="1"/>
    <col min="9903" max="9903" width="13.33203125" style="10" customWidth="1"/>
    <col min="9904" max="9904" width="17.44140625" style="10" customWidth="1"/>
    <col min="9905" max="10142" width="11.44140625" style="10"/>
    <col min="10143" max="10143" width="0.109375" style="10" customWidth="1"/>
    <col min="10144" max="10144" width="102.109375" style="10" customWidth="1"/>
    <col min="10145" max="10145" width="17.6640625" style="10" customWidth="1"/>
    <col min="10146" max="10146" width="10.6640625" style="10" customWidth="1"/>
    <col min="10147" max="10147" width="17.33203125" style="10" customWidth="1"/>
    <col min="10148" max="10148" width="18.109375" style="10" customWidth="1"/>
    <col min="10149" max="10149" width="15.88671875" style="10" customWidth="1"/>
    <col min="10150" max="10150" width="12.5546875" style="10" customWidth="1"/>
    <col min="10151" max="10151" width="18.6640625" style="10" bestFit="1" customWidth="1"/>
    <col min="10152" max="10152" width="22.44140625" style="10" customWidth="1"/>
    <col min="10153" max="10153" width="18.109375" style="10" customWidth="1"/>
    <col min="10154" max="10154" width="16" style="10" customWidth="1"/>
    <col min="10155" max="10155" width="20.5546875" style="10" customWidth="1"/>
    <col min="10156" max="10156" width="16.88671875" style="10" customWidth="1"/>
    <col min="10157" max="10157" width="24.88671875" style="10" customWidth="1"/>
    <col min="10158" max="10158" width="18" style="10" customWidth="1"/>
    <col min="10159" max="10159" width="13.33203125" style="10" customWidth="1"/>
    <col min="10160" max="10160" width="17.44140625" style="10" customWidth="1"/>
    <col min="10161" max="10398" width="11.44140625" style="10"/>
    <col min="10399" max="10399" width="0.109375" style="10" customWidth="1"/>
    <col min="10400" max="10400" width="102.109375" style="10" customWidth="1"/>
    <col min="10401" max="10401" width="17.6640625" style="10" customWidth="1"/>
    <col min="10402" max="10402" width="10.6640625" style="10" customWidth="1"/>
    <col min="10403" max="10403" width="17.33203125" style="10" customWidth="1"/>
    <col min="10404" max="10404" width="18.109375" style="10" customWidth="1"/>
    <col min="10405" max="10405" width="15.88671875" style="10" customWidth="1"/>
    <col min="10406" max="10406" width="12.5546875" style="10" customWidth="1"/>
    <col min="10407" max="10407" width="18.6640625" style="10" bestFit="1" customWidth="1"/>
    <col min="10408" max="10408" width="22.44140625" style="10" customWidth="1"/>
    <col min="10409" max="10409" width="18.109375" style="10" customWidth="1"/>
    <col min="10410" max="10410" width="16" style="10" customWidth="1"/>
    <col min="10411" max="10411" width="20.5546875" style="10" customWidth="1"/>
    <col min="10412" max="10412" width="16.88671875" style="10" customWidth="1"/>
    <col min="10413" max="10413" width="24.88671875" style="10" customWidth="1"/>
    <col min="10414" max="10414" width="18" style="10" customWidth="1"/>
    <col min="10415" max="10415" width="13.33203125" style="10" customWidth="1"/>
    <col min="10416" max="10416" width="17.44140625" style="10" customWidth="1"/>
    <col min="10417" max="10654" width="11.44140625" style="10"/>
    <col min="10655" max="10655" width="0.109375" style="10" customWidth="1"/>
    <col min="10656" max="10656" width="102.109375" style="10" customWidth="1"/>
    <col min="10657" max="10657" width="17.6640625" style="10" customWidth="1"/>
    <col min="10658" max="10658" width="10.6640625" style="10" customWidth="1"/>
    <col min="10659" max="10659" width="17.33203125" style="10" customWidth="1"/>
    <col min="10660" max="10660" width="18.109375" style="10" customWidth="1"/>
    <col min="10661" max="10661" width="15.88671875" style="10" customWidth="1"/>
    <col min="10662" max="10662" width="12.5546875" style="10" customWidth="1"/>
    <col min="10663" max="10663" width="18.6640625" style="10" bestFit="1" customWidth="1"/>
    <col min="10664" max="10664" width="22.44140625" style="10" customWidth="1"/>
    <col min="10665" max="10665" width="18.109375" style="10" customWidth="1"/>
    <col min="10666" max="10666" width="16" style="10" customWidth="1"/>
    <col min="10667" max="10667" width="20.5546875" style="10" customWidth="1"/>
    <col min="10668" max="10668" width="16.88671875" style="10" customWidth="1"/>
    <col min="10669" max="10669" width="24.88671875" style="10" customWidth="1"/>
    <col min="10670" max="10670" width="18" style="10" customWidth="1"/>
    <col min="10671" max="10671" width="13.33203125" style="10" customWidth="1"/>
    <col min="10672" max="10672" width="17.44140625" style="10" customWidth="1"/>
    <col min="10673" max="10910" width="11.44140625" style="10"/>
    <col min="10911" max="10911" width="0.109375" style="10" customWidth="1"/>
    <col min="10912" max="10912" width="102.109375" style="10" customWidth="1"/>
    <col min="10913" max="10913" width="17.6640625" style="10" customWidth="1"/>
    <col min="10914" max="10914" width="10.6640625" style="10" customWidth="1"/>
    <col min="10915" max="10915" width="17.33203125" style="10" customWidth="1"/>
    <col min="10916" max="10916" width="18.109375" style="10" customWidth="1"/>
    <col min="10917" max="10917" width="15.88671875" style="10" customWidth="1"/>
    <col min="10918" max="10918" width="12.5546875" style="10" customWidth="1"/>
    <col min="10919" max="10919" width="18.6640625" style="10" bestFit="1" customWidth="1"/>
    <col min="10920" max="10920" width="22.44140625" style="10" customWidth="1"/>
    <col min="10921" max="10921" width="18.109375" style="10" customWidth="1"/>
    <col min="10922" max="10922" width="16" style="10" customWidth="1"/>
    <col min="10923" max="10923" width="20.5546875" style="10" customWidth="1"/>
    <col min="10924" max="10924" width="16.88671875" style="10" customWidth="1"/>
    <col min="10925" max="10925" width="24.88671875" style="10" customWidth="1"/>
    <col min="10926" max="10926" width="18" style="10" customWidth="1"/>
    <col min="10927" max="10927" width="13.33203125" style="10" customWidth="1"/>
    <col min="10928" max="10928" width="17.44140625" style="10" customWidth="1"/>
    <col min="10929" max="11166" width="11.44140625" style="10"/>
    <col min="11167" max="11167" width="0.109375" style="10" customWidth="1"/>
    <col min="11168" max="11168" width="102.109375" style="10" customWidth="1"/>
    <col min="11169" max="11169" width="17.6640625" style="10" customWidth="1"/>
    <col min="11170" max="11170" width="10.6640625" style="10" customWidth="1"/>
    <col min="11171" max="11171" width="17.33203125" style="10" customWidth="1"/>
    <col min="11172" max="11172" width="18.109375" style="10" customWidth="1"/>
    <col min="11173" max="11173" width="15.88671875" style="10" customWidth="1"/>
    <col min="11174" max="11174" width="12.5546875" style="10" customWidth="1"/>
    <col min="11175" max="11175" width="18.6640625" style="10" bestFit="1" customWidth="1"/>
    <col min="11176" max="11176" width="22.44140625" style="10" customWidth="1"/>
    <col min="11177" max="11177" width="18.109375" style="10" customWidth="1"/>
    <col min="11178" max="11178" width="16" style="10" customWidth="1"/>
    <col min="11179" max="11179" width="20.5546875" style="10" customWidth="1"/>
    <col min="11180" max="11180" width="16.88671875" style="10" customWidth="1"/>
    <col min="11181" max="11181" width="24.88671875" style="10" customWidth="1"/>
    <col min="11182" max="11182" width="18" style="10" customWidth="1"/>
    <col min="11183" max="11183" width="13.33203125" style="10" customWidth="1"/>
    <col min="11184" max="11184" width="17.44140625" style="10" customWidth="1"/>
    <col min="11185" max="11422" width="11.44140625" style="10"/>
    <col min="11423" max="11423" width="0.109375" style="10" customWidth="1"/>
    <col min="11424" max="11424" width="102.109375" style="10" customWidth="1"/>
    <col min="11425" max="11425" width="17.6640625" style="10" customWidth="1"/>
    <col min="11426" max="11426" width="10.6640625" style="10" customWidth="1"/>
    <col min="11427" max="11427" width="17.33203125" style="10" customWidth="1"/>
    <col min="11428" max="11428" width="18.109375" style="10" customWidth="1"/>
    <col min="11429" max="11429" width="15.88671875" style="10" customWidth="1"/>
    <col min="11430" max="11430" width="12.5546875" style="10" customWidth="1"/>
    <col min="11431" max="11431" width="18.6640625" style="10" bestFit="1" customWidth="1"/>
    <col min="11432" max="11432" width="22.44140625" style="10" customWidth="1"/>
    <col min="11433" max="11433" width="18.109375" style="10" customWidth="1"/>
    <col min="11434" max="11434" width="16" style="10" customWidth="1"/>
    <col min="11435" max="11435" width="20.5546875" style="10" customWidth="1"/>
    <col min="11436" max="11436" width="16.88671875" style="10" customWidth="1"/>
    <col min="11437" max="11437" width="24.88671875" style="10" customWidth="1"/>
    <col min="11438" max="11438" width="18" style="10" customWidth="1"/>
    <col min="11439" max="11439" width="13.33203125" style="10" customWidth="1"/>
    <col min="11440" max="11440" width="17.44140625" style="10" customWidth="1"/>
    <col min="11441" max="11678" width="11.44140625" style="10"/>
    <col min="11679" max="11679" width="0.109375" style="10" customWidth="1"/>
    <col min="11680" max="11680" width="102.109375" style="10" customWidth="1"/>
    <col min="11681" max="11681" width="17.6640625" style="10" customWidth="1"/>
    <col min="11682" max="11682" width="10.6640625" style="10" customWidth="1"/>
    <col min="11683" max="11683" width="17.33203125" style="10" customWidth="1"/>
    <col min="11684" max="11684" width="18.109375" style="10" customWidth="1"/>
    <col min="11685" max="11685" width="15.88671875" style="10" customWidth="1"/>
    <col min="11686" max="11686" width="12.5546875" style="10" customWidth="1"/>
    <col min="11687" max="11687" width="18.6640625" style="10" bestFit="1" customWidth="1"/>
    <col min="11688" max="11688" width="22.44140625" style="10" customWidth="1"/>
    <col min="11689" max="11689" width="18.109375" style="10" customWidth="1"/>
    <col min="11690" max="11690" width="16" style="10" customWidth="1"/>
    <col min="11691" max="11691" width="20.5546875" style="10" customWidth="1"/>
    <col min="11692" max="11692" width="16.88671875" style="10" customWidth="1"/>
    <col min="11693" max="11693" width="24.88671875" style="10" customWidth="1"/>
    <col min="11694" max="11694" width="18" style="10" customWidth="1"/>
    <col min="11695" max="11695" width="13.33203125" style="10" customWidth="1"/>
    <col min="11696" max="11696" width="17.44140625" style="10" customWidth="1"/>
    <col min="11697" max="11934" width="11.44140625" style="10"/>
    <col min="11935" max="11935" width="0.109375" style="10" customWidth="1"/>
    <col min="11936" max="11936" width="102.109375" style="10" customWidth="1"/>
    <col min="11937" max="11937" width="17.6640625" style="10" customWidth="1"/>
    <col min="11938" max="11938" width="10.6640625" style="10" customWidth="1"/>
    <col min="11939" max="11939" width="17.33203125" style="10" customWidth="1"/>
    <col min="11940" max="11940" width="18.109375" style="10" customWidth="1"/>
    <col min="11941" max="11941" width="15.88671875" style="10" customWidth="1"/>
    <col min="11942" max="11942" width="12.5546875" style="10" customWidth="1"/>
    <col min="11943" max="11943" width="18.6640625" style="10" bestFit="1" customWidth="1"/>
    <col min="11944" max="11944" width="22.44140625" style="10" customWidth="1"/>
    <col min="11945" max="11945" width="18.109375" style="10" customWidth="1"/>
    <col min="11946" max="11946" width="16" style="10" customWidth="1"/>
    <col min="11947" max="11947" width="20.5546875" style="10" customWidth="1"/>
    <col min="11948" max="11948" width="16.88671875" style="10" customWidth="1"/>
    <col min="11949" max="11949" width="24.88671875" style="10" customWidth="1"/>
    <col min="11950" max="11950" width="18" style="10" customWidth="1"/>
    <col min="11951" max="11951" width="13.33203125" style="10" customWidth="1"/>
    <col min="11952" max="11952" width="17.44140625" style="10" customWidth="1"/>
    <col min="11953" max="12190" width="11.44140625" style="10"/>
    <col min="12191" max="12191" width="0.109375" style="10" customWidth="1"/>
    <col min="12192" max="12192" width="102.109375" style="10" customWidth="1"/>
    <col min="12193" max="12193" width="17.6640625" style="10" customWidth="1"/>
    <col min="12194" max="12194" width="10.6640625" style="10" customWidth="1"/>
    <col min="12195" max="12195" width="17.33203125" style="10" customWidth="1"/>
    <col min="12196" max="12196" width="18.109375" style="10" customWidth="1"/>
    <col min="12197" max="12197" width="15.88671875" style="10" customWidth="1"/>
    <col min="12198" max="12198" width="12.5546875" style="10" customWidth="1"/>
    <col min="12199" max="12199" width="18.6640625" style="10" bestFit="1" customWidth="1"/>
    <col min="12200" max="12200" width="22.44140625" style="10" customWidth="1"/>
    <col min="12201" max="12201" width="18.109375" style="10" customWidth="1"/>
    <col min="12202" max="12202" width="16" style="10" customWidth="1"/>
    <col min="12203" max="12203" width="20.5546875" style="10" customWidth="1"/>
    <col min="12204" max="12204" width="16.88671875" style="10" customWidth="1"/>
    <col min="12205" max="12205" width="24.88671875" style="10" customWidth="1"/>
    <col min="12206" max="12206" width="18" style="10" customWidth="1"/>
    <col min="12207" max="12207" width="13.33203125" style="10" customWidth="1"/>
    <col min="12208" max="12208" width="17.44140625" style="10" customWidth="1"/>
    <col min="12209" max="12446" width="11.44140625" style="10"/>
    <col min="12447" max="12447" width="0.109375" style="10" customWidth="1"/>
    <col min="12448" max="12448" width="102.109375" style="10" customWidth="1"/>
    <col min="12449" max="12449" width="17.6640625" style="10" customWidth="1"/>
    <col min="12450" max="12450" width="10.6640625" style="10" customWidth="1"/>
    <col min="12451" max="12451" width="17.33203125" style="10" customWidth="1"/>
    <col min="12452" max="12452" width="18.109375" style="10" customWidth="1"/>
    <col min="12453" max="12453" width="15.88671875" style="10" customWidth="1"/>
    <col min="12454" max="12454" width="12.5546875" style="10" customWidth="1"/>
    <col min="12455" max="12455" width="18.6640625" style="10" bestFit="1" customWidth="1"/>
    <col min="12456" max="12456" width="22.44140625" style="10" customWidth="1"/>
    <col min="12457" max="12457" width="18.109375" style="10" customWidth="1"/>
    <col min="12458" max="12458" width="16" style="10" customWidth="1"/>
    <col min="12459" max="12459" width="20.5546875" style="10" customWidth="1"/>
    <col min="12460" max="12460" width="16.88671875" style="10" customWidth="1"/>
    <col min="12461" max="12461" width="24.88671875" style="10" customWidth="1"/>
    <col min="12462" max="12462" width="18" style="10" customWidth="1"/>
    <col min="12463" max="12463" width="13.33203125" style="10" customWidth="1"/>
    <col min="12464" max="12464" width="17.44140625" style="10" customWidth="1"/>
    <col min="12465" max="12702" width="11.44140625" style="10"/>
    <col min="12703" max="12703" width="0.109375" style="10" customWidth="1"/>
    <col min="12704" max="12704" width="102.109375" style="10" customWidth="1"/>
    <col min="12705" max="12705" width="17.6640625" style="10" customWidth="1"/>
    <col min="12706" max="12706" width="10.6640625" style="10" customWidth="1"/>
    <col min="12707" max="12707" width="17.33203125" style="10" customWidth="1"/>
    <col min="12708" max="12708" width="18.109375" style="10" customWidth="1"/>
    <col min="12709" max="12709" width="15.88671875" style="10" customWidth="1"/>
    <col min="12710" max="12710" width="12.5546875" style="10" customWidth="1"/>
    <col min="12711" max="12711" width="18.6640625" style="10" bestFit="1" customWidth="1"/>
    <col min="12712" max="12712" width="22.44140625" style="10" customWidth="1"/>
    <col min="12713" max="12713" width="18.109375" style="10" customWidth="1"/>
    <col min="12714" max="12714" width="16" style="10" customWidth="1"/>
    <col min="12715" max="12715" width="20.5546875" style="10" customWidth="1"/>
    <col min="12716" max="12716" width="16.88671875" style="10" customWidth="1"/>
    <col min="12717" max="12717" width="24.88671875" style="10" customWidth="1"/>
    <col min="12718" max="12718" width="18" style="10" customWidth="1"/>
    <col min="12719" max="12719" width="13.33203125" style="10" customWidth="1"/>
    <col min="12720" max="12720" width="17.44140625" style="10" customWidth="1"/>
    <col min="12721" max="12958" width="11.44140625" style="10"/>
    <col min="12959" max="12959" width="0.109375" style="10" customWidth="1"/>
    <col min="12960" max="12960" width="102.109375" style="10" customWidth="1"/>
    <col min="12961" max="12961" width="17.6640625" style="10" customWidth="1"/>
    <col min="12962" max="12962" width="10.6640625" style="10" customWidth="1"/>
    <col min="12963" max="12963" width="17.33203125" style="10" customWidth="1"/>
    <col min="12964" max="12964" width="18.109375" style="10" customWidth="1"/>
    <col min="12965" max="12965" width="15.88671875" style="10" customWidth="1"/>
    <col min="12966" max="12966" width="12.5546875" style="10" customWidth="1"/>
    <col min="12967" max="12967" width="18.6640625" style="10" bestFit="1" customWidth="1"/>
    <col min="12968" max="12968" width="22.44140625" style="10" customWidth="1"/>
    <col min="12969" max="12969" width="18.109375" style="10" customWidth="1"/>
    <col min="12970" max="12970" width="16" style="10" customWidth="1"/>
    <col min="12971" max="12971" width="20.5546875" style="10" customWidth="1"/>
    <col min="12972" max="12972" width="16.88671875" style="10" customWidth="1"/>
    <col min="12973" max="12973" width="24.88671875" style="10" customWidth="1"/>
    <col min="12974" max="12974" width="18" style="10" customWidth="1"/>
    <col min="12975" max="12975" width="13.33203125" style="10" customWidth="1"/>
    <col min="12976" max="12976" width="17.44140625" style="10" customWidth="1"/>
    <col min="12977" max="13214" width="11.44140625" style="10"/>
    <col min="13215" max="13215" width="0.109375" style="10" customWidth="1"/>
    <col min="13216" max="13216" width="102.109375" style="10" customWidth="1"/>
    <col min="13217" max="13217" width="17.6640625" style="10" customWidth="1"/>
    <col min="13218" max="13218" width="10.6640625" style="10" customWidth="1"/>
    <col min="13219" max="13219" width="17.33203125" style="10" customWidth="1"/>
    <col min="13220" max="13220" width="18.109375" style="10" customWidth="1"/>
    <col min="13221" max="13221" width="15.88671875" style="10" customWidth="1"/>
    <col min="13222" max="13222" width="12.5546875" style="10" customWidth="1"/>
    <col min="13223" max="13223" width="18.6640625" style="10" bestFit="1" customWidth="1"/>
    <col min="13224" max="13224" width="22.44140625" style="10" customWidth="1"/>
    <col min="13225" max="13225" width="18.109375" style="10" customWidth="1"/>
    <col min="13226" max="13226" width="16" style="10" customWidth="1"/>
    <col min="13227" max="13227" width="20.5546875" style="10" customWidth="1"/>
    <col min="13228" max="13228" width="16.88671875" style="10" customWidth="1"/>
    <col min="13229" max="13229" width="24.88671875" style="10" customWidth="1"/>
    <col min="13230" max="13230" width="18" style="10" customWidth="1"/>
    <col min="13231" max="13231" width="13.33203125" style="10" customWidth="1"/>
    <col min="13232" max="13232" width="17.44140625" style="10" customWidth="1"/>
    <col min="13233" max="13470" width="11.44140625" style="10"/>
    <col min="13471" max="13471" width="0.109375" style="10" customWidth="1"/>
    <col min="13472" max="13472" width="102.109375" style="10" customWidth="1"/>
    <col min="13473" max="13473" width="17.6640625" style="10" customWidth="1"/>
    <col min="13474" max="13474" width="10.6640625" style="10" customWidth="1"/>
    <col min="13475" max="13475" width="17.33203125" style="10" customWidth="1"/>
    <col min="13476" max="13476" width="18.109375" style="10" customWidth="1"/>
    <col min="13477" max="13477" width="15.88671875" style="10" customWidth="1"/>
    <col min="13478" max="13478" width="12.5546875" style="10" customWidth="1"/>
    <col min="13479" max="13479" width="18.6640625" style="10" bestFit="1" customWidth="1"/>
    <col min="13480" max="13480" width="22.44140625" style="10" customWidth="1"/>
    <col min="13481" max="13481" width="18.109375" style="10" customWidth="1"/>
    <col min="13482" max="13482" width="16" style="10" customWidth="1"/>
    <col min="13483" max="13483" width="20.5546875" style="10" customWidth="1"/>
    <col min="13484" max="13484" width="16.88671875" style="10" customWidth="1"/>
    <col min="13485" max="13485" width="24.88671875" style="10" customWidth="1"/>
    <col min="13486" max="13486" width="18" style="10" customWidth="1"/>
    <col min="13487" max="13487" width="13.33203125" style="10" customWidth="1"/>
    <col min="13488" max="13488" width="17.44140625" style="10" customWidth="1"/>
    <col min="13489" max="13726" width="11.44140625" style="10"/>
    <col min="13727" max="13727" width="0.109375" style="10" customWidth="1"/>
    <col min="13728" max="13728" width="102.109375" style="10" customWidth="1"/>
    <col min="13729" max="13729" width="17.6640625" style="10" customWidth="1"/>
    <col min="13730" max="13730" width="10.6640625" style="10" customWidth="1"/>
    <col min="13731" max="13731" width="17.33203125" style="10" customWidth="1"/>
    <col min="13732" max="13732" width="18.109375" style="10" customWidth="1"/>
    <col min="13733" max="13733" width="15.88671875" style="10" customWidth="1"/>
    <col min="13734" max="13734" width="12.5546875" style="10" customWidth="1"/>
    <col min="13735" max="13735" width="18.6640625" style="10" bestFit="1" customWidth="1"/>
    <col min="13736" max="13736" width="22.44140625" style="10" customWidth="1"/>
    <col min="13737" max="13737" width="18.109375" style="10" customWidth="1"/>
    <col min="13738" max="13738" width="16" style="10" customWidth="1"/>
    <col min="13739" max="13739" width="20.5546875" style="10" customWidth="1"/>
    <col min="13740" max="13740" width="16.88671875" style="10" customWidth="1"/>
    <col min="13741" max="13741" width="24.88671875" style="10" customWidth="1"/>
    <col min="13742" max="13742" width="18" style="10" customWidth="1"/>
    <col min="13743" max="13743" width="13.33203125" style="10" customWidth="1"/>
    <col min="13744" max="13744" width="17.44140625" style="10" customWidth="1"/>
    <col min="13745" max="13982" width="11.44140625" style="10"/>
    <col min="13983" max="13983" width="0.109375" style="10" customWidth="1"/>
    <col min="13984" max="13984" width="102.109375" style="10" customWidth="1"/>
    <col min="13985" max="13985" width="17.6640625" style="10" customWidth="1"/>
    <col min="13986" max="13986" width="10.6640625" style="10" customWidth="1"/>
    <col min="13987" max="13987" width="17.33203125" style="10" customWidth="1"/>
    <col min="13988" max="13988" width="18.109375" style="10" customWidth="1"/>
    <col min="13989" max="13989" width="15.88671875" style="10" customWidth="1"/>
    <col min="13990" max="13990" width="12.5546875" style="10" customWidth="1"/>
    <col min="13991" max="13991" width="18.6640625" style="10" bestFit="1" customWidth="1"/>
    <col min="13992" max="13992" width="22.44140625" style="10" customWidth="1"/>
    <col min="13993" max="13993" width="18.109375" style="10" customWidth="1"/>
    <col min="13994" max="13994" width="16" style="10" customWidth="1"/>
    <col min="13995" max="13995" width="20.5546875" style="10" customWidth="1"/>
    <col min="13996" max="13996" width="16.88671875" style="10" customWidth="1"/>
    <col min="13997" max="13997" width="24.88671875" style="10" customWidth="1"/>
    <col min="13998" max="13998" width="18" style="10" customWidth="1"/>
    <col min="13999" max="13999" width="13.33203125" style="10" customWidth="1"/>
    <col min="14000" max="14000" width="17.44140625" style="10" customWidth="1"/>
    <col min="14001" max="14238" width="11.44140625" style="10"/>
    <col min="14239" max="14239" width="0.109375" style="10" customWidth="1"/>
    <col min="14240" max="14240" width="102.109375" style="10" customWidth="1"/>
    <col min="14241" max="14241" width="17.6640625" style="10" customWidth="1"/>
    <col min="14242" max="14242" width="10.6640625" style="10" customWidth="1"/>
    <col min="14243" max="14243" width="17.33203125" style="10" customWidth="1"/>
    <col min="14244" max="14244" width="18.109375" style="10" customWidth="1"/>
    <col min="14245" max="14245" width="15.88671875" style="10" customWidth="1"/>
    <col min="14246" max="14246" width="12.5546875" style="10" customWidth="1"/>
    <col min="14247" max="14247" width="18.6640625" style="10" bestFit="1" customWidth="1"/>
    <col min="14248" max="14248" width="22.44140625" style="10" customWidth="1"/>
    <col min="14249" max="14249" width="18.109375" style="10" customWidth="1"/>
    <col min="14250" max="14250" width="16" style="10" customWidth="1"/>
    <col min="14251" max="14251" width="20.5546875" style="10" customWidth="1"/>
    <col min="14252" max="14252" width="16.88671875" style="10" customWidth="1"/>
    <col min="14253" max="14253" width="24.88671875" style="10" customWidth="1"/>
    <col min="14254" max="14254" width="18" style="10" customWidth="1"/>
    <col min="14255" max="14255" width="13.33203125" style="10" customWidth="1"/>
    <col min="14256" max="14256" width="17.44140625" style="10" customWidth="1"/>
    <col min="14257" max="14494" width="11.44140625" style="10"/>
    <col min="14495" max="14495" width="0.109375" style="10" customWidth="1"/>
    <col min="14496" max="14496" width="102.109375" style="10" customWidth="1"/>
    <col min="14497" max="14497" width="17.6640625" style="10" customWidth="1"/>
    <col min="14498" max="14498" width="10.6640625" style="10" customWidth="1"/>
    <col min="14499" max="14499" width="17.33203125" style="10" customWidth="1"/>
    <col min="14500" max="14500" width="18.109375" style="10" customWidth="1"/>
    <col min="14501" max="14501" width="15.88671875" style="10" customWidth="1"/>
    <col min="14502" max="14502" width="12.5546875" style="10" customWidth="1"/>
    <col min="14503" max="14503" width="18.6640625" style="10" bestFit="1" customWidth="1"/>
    <col min="14504" max="14504" width="22.44140625" style="10" customWidth="1"/>
    <col min="14505" max="14505" width="18.109375" style="10" customWidth="1"/>
    <col min="14506" max="14506" width="16" style="10" customWidth="1"/>
    <col min="14507" max="14507" width="20.5546875" style="10" customWidth="1"/>
    <col min="14508" max="14508" width="16.88671875" style="10" customWidth="1"/>
    <col min="14509" max="14509" width="24.88671875" style="10" customWidth="1"/>
    <col min="14510" max="14510" width="18" style="10" customWidth="1"/>
    <col min="14511" max="14511" width="13.33203125" style="10" customWidth="1"/>
    <col min="14512" max="14512" width="17.44140625" style="10" customWidth="1"/>
    <col min="14513" max="14750" width="11.44140625" style="10"/>
    <col min="14751" max="14751" width="0.109375" style="10" customWidth="1"/>
    <col min="14752" max="14752" width="102.109375" style="10" customWidth="1"/>
    <col min="14753" max="14753" width="17.6640625" style="10" customWidth="1"/>
    <col min="14754" max="14754" width="10.6640625" style="10" customWidth="1"/>
    <col min="14755" max="14755" width="17.33203125" style="10" customWidth="1"/>
    <col min="14756" max="14756" width="18.109375" style="10" customWidth="1"/>
    <col min="14757" max="14757" width="15.88671875" style="10" customWidth="1"/>
    <col min="14758" max="14758" width="12.5546875" style="10" customWidth="1"/>
    <col min="14759" max="14759" width="18.6640625" style="10" bestFit="1" customWidth="1"/>
    <col min="14760" max="14760" width="22.44140625" style="10" customWidth="1"/>
    <col min="14761" max="14761" width="18.109375" style="10" customWidth="1"/>
    <col min="14762" max="14762" width="16" style="10" customWidth="1"/>
    <col min="14763" max="14763" width="20.5546875" style="10" customWidth="1"/>
    <col min="14764" max="14764" width="16.88671875" style="10" customWidth="1"/>
    <col min="14765" max="14765" width="24.88671875" style="10" customWidth="1"/>
    <col min="14766" max="14766" width="18" style="10" customWidth="1"/>
    <col min="14767" max="14767" width="13.33203125" style="10" customWidth="1"/>
    <col min="14768" max="14768" width="17.44140625" style="10" customWidth="1"/>
    <col min="14769" max="15006" width="11.44140625" style="10"/>
    <col min="15007" max="15007" width="0.109375" style="10" customWidth="1"/>
    <col min="15008" max="15008" width="102.109375" style="10" customWidth="1"/>
    <col min="15009" max="15009" width="17.6640625" style="10" customWidth="1"/>
    <col min="15010" max="15010" width="10.6640625" style="10" customWidth="1"/>
    <col min="15011" max="15011" width="17.33203125" style="10" customWidth="1"/>
    <col min="15012" max="15012" width="18.109375" style="10" customWidth="1"/>
    <col min="15013" max="15013" width="15.88671875" style="10" customWidth="1"/>
    <col min="15014" max="15014" width="12.5546875" style="10" customWidth="1"/>
    <col min="15015" max="15015" width="18.6640625" style="10" bestFit="1" customWidth="1"/>
    <col min="15016" max="15016" width="22.44140625" style="10" customWidth="1"/>
    <col min="15017" max="15017" width="18.109375" style="10" customWidth="1"/>
    <col min="15018" max="15018" width="16" style="10" customWidth="1"/>
    <col min="15019" max="15019" width="20.5546875" style="10" customWidth="1"/>
    <col min="15020" max="15020" width="16.88671875" style="10" customWidth="1"/>
    <col min="15021" max="15021" width="24.88671875" style="10" customWidth="1"/>
    <col min="15022" max="15022" width="18" style="10" customWidth="1"/>
    <col min="15023" max="15023" width="13.33203125" style="10" customWidth="1"/>
    <col min="15024" max="15024" width="17.44140625" style="10" customWidth="1"/>
    <col min="15025" max="15262" width="11.44140625" style="10"/>
    <col min="15263" max="15263" width="0.109375" style="10" customWidth="1"/>
    <col min="15264" max="15264" width="102.109375" style="10" customWidth="1"/>
    <col min="15265" max="15265" width="17.6640625" style="10" customWidth="1"/>
    <col min="15266" max="15266" width="10.6640625" style="10" customWidth="1"/>
    <col min="15267" max="15267" width="17.33203125" style="10" customWidth="1"/>
    <col min="15268" max="15268" width="18.109375" style="10" customWidth="1"/>
    <col min="15269" max="15269" width="15.88671875" style="10" customWidth="1"/>
    <col min="15270" max="15270" width="12.5546875" style="10" customWidth="1"/>
    <col min="15271" max="15271" width="18.6640625" style="10" bestFit="1" customWidth="1"/>
    <col min="15272" max="15272" width="22.44140625" style="10" customWidth="1"/>
    <col min="15273" max="15273" width="18.109375" style="10" customWidth="1"/>
    <col min="15274" max="15274" width="16" style="10" customWidth="1"/>
    <col min="15275" max="15275" width="20.5546875" style="10" customWidth="1"/>
    <col min="15276" max="15276" width="16.88671875" style="10" customWidth="1"/>
    <col min="15277" max="15277" width="24.88671875" style="10" customWidth="1"/>
    <col min="15278" max="15278" width="18" style="10" customWidth="1"/>
    <col min="15279" max="15279" width="13.33203125" style="10" customWidth="1"/>
    <col min="15280" max="15280" width="17.44140625" style="10" customWidth="1"/>
    <col min="15281" max="15518" width="11.44140625" style="10"/>
    <col min="15519" max="15519" width="0.109375" style="10" customWidth="1"/>
    <col min="15520" max="15520" width="102.109375" style="10" customWidth="1"/>
    <col min="15521" max="15521" width="17.6640625" style="10" customWidth="1"/>
    <col min="15522" max="15522" width="10.6640625" style="10" customWidth="1"/>
    <col min="15523" max="15523" width="17.33203125" style="10" customWidth="1"/>
    <col min="15524" max="15524" width="18.109375" style="10" customWidth="1"/>
    <col min="15525" max="15525" width="15.88671875" style="10" customWidth="1"/>
    <col min="15526" max="15526" width="12.5546875" style="10" customWidth="1"/>
    <col min="15527" max="15527" width="18.6640625" style="10" bestFit="1" customWidth="1"/>
    <col min="15528" max="15528" width="22.44140625" style="10" customWidth="1"/>
    <col min="15529" max="15529" width="18.109375" style="10" customWidth="1"/>
    <col min="15530" max="15530" width="16" style="10" customWidth="1"/>
    <col min="15531" max="15531" width="20.5546875" style="10" customWidth="1"/>
    <col min="15532" max="15532" width="16.88671875" style="10" customWidth="1"/>
    <col min="15533" max="15533" width="24.88671875" style="10" customWidth="1"/>
    <col min="15534" max="15534" width="18" style="10" customWidth="1"/>
    <col min="15535" max="15535" width="13.33203125" style="10" customWidth="1"/>
    <col min="15536" max="15536" width="17.44140625" style="10" customWidth="1"/>
    <col min="15537" max="15774" width="11.44140625" style="10"/>
    <col min="15775" max="15775" width="0.109375" style="10" customWidth="1"/>
    <col min="15776" max="15776" width="102.109375" style="10" customWidth="1"/>
    <col min="15777" max="15777" width="17.6640625" style="10" customWidth="1"/>
    <col min="15778" max="15778" width="10.6640625" style="10" customWidth="1"/>
    <col min="15779" max="15779" width="17.33203125" style="10" customWidth="1"/>
    <col min="15780" max="15780" width="18.109375" style="10" customWidth="1"/>
    <col min="15781" max="15781" width="15.88671875" style="10" customWidth="1"/>
    <col min="15782" max="15782" width="12.5546875" style="10" customWidth="1"/>
    <col min="15783" max="15783" width="18.6640625" style="10" bestFit="1" customWidth="1"/>
    <col min="15784" max="15784" width="22.44140625" style="10" customWidth="1"/>
    <col min="15785" max="15785" width="18.109375" style="10" customWidth="1"/>
    <col min="15786" max="15786" width="16" style="10" customWidth="1"/>
    <col min="15787" max="15787" width="20.5546875" style="10" customWidth="1"/>
    <col min="15788" max="15788" width="16.88671875" style="10" customWidth="1"/>
    <col min="15789" max="15789" width="24.88671875" style="10" customWidth="1"/>
    <col min="15790" max="15790" width="18" style="10" customWidth="1"/>
    <col min="15791" max="15791" width="13.33203125" style="10" customWidth="1"/>
    <col min="15792" max="15792" width="17.44140625" style="10" customWidth="1"/>
    <col min="15793" max="16030" width="11.44140625" style="10"/>
    <col min="16031" max="16031" width="0.109375" style="10" customWidth="1"/>
    <col min="16032" max="16032" width="102.109375" style="10" customWidth="1"/>
    <col min="16033" max="16033" width="17.6640625" style="10" customWidth="1"/>
    <col min="16034" max="16034" width="10.6640625" style="10" customWidth="1"/>
    <col min="16035" max="16035" width="17.33203125" style="10" customWidth="1"/>
    <col min="16036" max="16036" width="18.109375" style="10" customWidth="1"/>
    <col min="16037" max="16037" width="15.88671875" style="10" customWidth="1"/>
    <col min="16038" max="16038" width="12.5546875" style="10" customWidth="1"/>
    <col min="16039" max="16039" width="18.6640625" style="10" bestFit="1" customWidth="1"/>
    <col min="16040" max="16040" width="22.44140625" style="10" customWidth="1"/>
    <col min="16041" max="16041" width="18.109375" style="10" customWidth="1"/>
    <col min="16042" max="16042" width="16" style="10" customWidth="1"/>
    <col min="16043" max="16043" width="20.5546875" style="10" customWidth="1"/>
    <col min="16044" max="16044" width="16.88671875" style="10" customWidth="1"/>
    <col min="16045" max="16045" width="24.88671875" style="10" customWidth="1"/>
    <col min="16046" max="16046" width="18" style="10" customWidth="1"/>
    <col min="16047" max="16047" width="13.33203125" style="10" customWidth="1"/>
    <col min="16048" max="16048" width="17.44140625" style="10" customWidth="1"/>
    <col min="16049" max="16384" width="11.44140625" style="10"/>
  </cols>
  <sheetData>
    <row r="1" spans="1:36" x14ac:dyDescent="0.35">
      <c r="A1" s="4"/>
      <c r="B1" s="5"/>
      <c r="C1" s="6"/>
      <c r="D1" s="6"/>
      <c r="E1" s="6"/>
      <c r="F1" s="7"/>
      <c r="G1" s="8"/>
      <c r="I1" s="9"/>
      <c r="J1" s="9"/>
      <c r="K1" s="9"/>
      <c r="L1" s="9"/>
      <c r="M1" s="9"/>
    </row>
    <row r="2" spans="1:36" x14ac:dyDescent="0.35">
      <c r="A2" s="4"/>
      <c r="B2" s="5"/>
      <c r="C2" s="6"/>
      <c r="D2" s="6"/>
      <c r="E2" s="6"/>
      <c r="F2" s="7"/>
      <c r="G2" s="8"/>
      <c r="I2" s="9"/>
      <c r="J2" s="9"/>
      <c r="K2" s="9"/>
      <c r="L2" s="9"/>
      <c r="M2" s="9"/>
    </row>
    <row r="3" spans="1:36" x14ac:dyDescent="0.35">
      <c r="A3" s="4"/>
      <c r="B3" s="5"/>
      <c r="C3" s="6"/>
      <c r="D3" s="6"/>
      <c r="E3" s="6"/>
      <c r="F3" s="7"/>
      <c r="G3" s="8"/>
      <c r="I3" s="9"/>
      <c r="J3" s="9"/>
      <c r="K3" s="9"/>
      <c r="L3" s="9"/>
      <c r="M3" s="9"/>
    </row>
    <row r="4" spans="1:36" ht="24" customHeight="1" x14ac:dyDescent="0.35">
      <c r="A4" s="4"/>
      <c r="B4" s="5"/>
      <c r="C4" s="6"/>
      <c r="D4" s="6"/>
      <c r="E4" s="6"/>
      <c r="F4" s="7"/>
      <c r="G4" s="8"/>
      <c r="I4" s="9"/>
      <c r="J4" s="9"/>
      <c r="K4" s="9"/>
      <c r="L4" s="9"/>
      <c r="M4" s="9"/>
    </row>
    <row r="5" spans="1:36" ht="31.5" customHeight="1" x14ac:dyDescent="0.35">
      <c r="A5" s="160" t="s">
        <v>0</v>
      </c>
      <c r="B5" s="161"/>
      <c r="C5" s="6"/>
      <c r="D5" s="6"/>
      <c r="E5" s="6"/>
      <c r="F5" s="7"/>
      <c r="G5" s="8"/>
      <c r="I5" s="9"/>
      <c r="J5" s="9"/>
      <c r="K5" s="9"/>
      <c r="L5" s="9"/>
      <c r="M5" s="9"/>
    </row>
    <row r="6" spans="1:36" ht="47.25" customHeight="1" x14ac:dyDescent="0.35">
      <c r="A6" s="160" t="s">
        <v>1</v>
      </c>
      <c r="B6" s="161"/>
      <c r="C6" s="6"/>
      <c r="D6" s="6"/>
      <c r="E6" s="6"/>
      <c r="F6" s="7"/>
      <c r="G6" s="8"/>
      <c r="I6" s="9"/>
      <c r="J6" s="9"/>
      <c r="K6" s="9"/>
      <c r="L6" s="9"/>
      <c r="M6" s="9"/>
    </row>
    <row r="7" spans="1:36" ht="35.25" customHeight="1" x14ac:dyDescent="0.35">
      <c r="A7" s="160" t="s">
        <v>2</v>
      </c>
      <c r="B7" s="161"/>
      <c r="C7" s="6"/>
      <c r="D7" s="6"/>
      <c r="E7" s="6"/>
      <c r="F7" s="7"/>
      <c r="G7" s="8"/>
      <c r="I7" s="9"/>
      <c r="J7" s="9"/>
      <c r="K7" s="9"/>
      <c r="L7" s="9"/>
      <c r="M7" s="9"/>
    </row>
    <row r="8" spans="1:36" ht="48.75" customHeight="1" x14ac:dyDescent="0.35">
      <c r="A8" s="11" t="s">
        <v>3</v>
      </c>
      <c r="B8" s="12"/>
      <c r="C8" s="6"/>
      <c r="D8" s="6"/>
      <c r="E8" s="6"/>
      <c r="F8" s="7"/>
      <c r="G8" s="8"/>
      <c r="I8" s="9"/>
      <c r="J8" s="9"/>
      <c r="K8" s="9"/>
      <c r="L8" s="9"/>
      <c r="M8" s="9"/>
    </row>
    <row r="9" spans="1:36" ht="40.5" customHeight="1" x14ac:dyDescent="0.35">
      <c r="A9" s="13" t="s">
        <v>4</v>
      </c>
      <c r="B9" s="158">
        <f>F79</f>
        <v>0</v>
      </c>
      <c r="C9" s="6"/>
      <c r="D9" s="6"/>
      <c r="E9" s="6"/>
      <c r="F9" s="7"/>
      <c r="G9" s="8"/>
      <c r="I9" s="9"/>
      <c r="J9" s="9"/>
      <c r="K9" s="9"/>
      <c r="L9" s="9"/>
      <c r="M9" s="9"/>
    </row>
    <row r="10" spans="1:36" s="17" customFormat="1" ht="33.75" customHeight="1" thickBot="1" x14ac:dyDescent="0.35">
      <c r="A10" s="14"/>
      <c r="B10" s="14"/>
      <c r="C10" s="14"/>
      <c r="D10" s="14"/>
      <c r="E10" s="14"/>
      <c r="F10" s="14"/>
      <c r="G10" s="15"/>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row>
    <row r="11" spans="1:36" s="17" customFormat="1" ht="33.75" customHeight="1" thickBot="1" x14ac:dyDescent="0.35">
      <c r="A11" s="186" t="s">
        <v>5</v>
      </c>
      <c r="B11" s="187"/>
      <c r="C11" s="187"/>
      <c r="D11" s="187"/>
      <c r="E11" s="187"/>
      <c r="F11" s="187"/>
      <c r="G11" s="188"/>
      <c r="H11" s="16"/>
      <c r="I11" s="183" t="s">
        <v>6</v>
      </c>
      <c r="J11" s="184"/>
      <c r="K11" s="184"/>
      <c r="L11" s="184"/>
      <c r="M11" s="185"/>
      <c r="N11" s="16"/>
      <c r="O11" s="216" t="s">
        <v>7</v>
      </c>
      <c r="P11" s="16"/>
      <c r="Q11" s="16"/>
      <c r="R11" s="16"/>
      <c r="S11" s="16"/>
      <c r="T11" s="16"/>
      <c r="U11" s="16"/>
      <c r="V11" s="16"/>
      <c r="W11" s="16"/>
      <c r="X11" s="16"/>
      <c r="Y11" s="16"/>
      <c r="Z11" s="16"/>
      <c r="AA11" s="16"/>
      <c r="AB11" s="16"/>
      <c r="AC11" s="16"/>
      <c r="AD11" s="16"/>
      <c r="AE11" s="16"/>
      <c r="AF11" s="16"/>
      <c r="AG11" s="16"/>
      <c r="AH11" s="16"/>
      <c r="AI11" s="16"/>
      <c r="AJ11" s="16"/>
    </row>
    <row r="12" spans="1:36" s="29" customFormat="1" ht="29.25" customHeight="1" thickBot="1" x14ac:dyDescent="0.35">
      <c r="A12" s="18" t="s">
        <v>8</v>
      </c>
      <c r="B12" s="18" t="s">
        <v>9</v>
      </c>
      <c r="C12" s="19" t="s">
        <v>10</v>
      </c>
      <c r="D12" s="20" t="s">
        <v>11</v>
      </c>
      <c r="E12" s="20" t="s">
        <v>12</v>
      </c>
      <c r="F12" s="21" t="s">
        <v>13</v>
      </c>
      <c r="G12" s="22" t="s">
        <v>14</v>
      </c>
      <c r="H12" s="23"/>
      <c r="I12" s="24" t="s">
        <v>15</v>
      </c>
      <c r="J12" s="25" t="s">
        <v>16</v>
      </c>
      <c r="K12" s="26" t="s">
        <v>17</v>
      </c>
      <c r="L12" s="26" t="s">
        <v>18</v>
      </c>
      <c r="M12" s="27" t="s">
        <v>19</v>
      </c>
      <c r="N12" s="28"/>
      <c r="O12" s="217"/>
      <c r="P12" s="28"/>
      <c r="Q12" s="28"/>
      <c r="R12" s="28"/>
      <c r="S12" s="28"/>
      <c r="T12" s="28"/>
      <c r="U12" s="28"/>
      <c r="V12" s="28"/>
      <c r="W12" s="28"/>
      <c r="X12" s="28"/>
      <c r="Y12" s="28"/>
      <c r="Z12" s="28"/>
      <c r="AA12" s="28"/>
      <c r="AB12" s="28"/>
      <c r="AC12" s="28"/>
      <c r="AD12" s="28"/>
      <c r="AE12" s="28"/>
      <c r="AF12" s="28"/>
      <c r="AG12" s="28"/>
      <c r="AH12" s="28"/>
      <c r="AI12" s="28"/>
      <c r="AJ12" s="28"/>
    </row>
    <row r="13" spans="1:36" s="34" customFormat="1" ht="29.25" customHeight="1" thickBot="1" x14ac:dyDescent="0.35">
      <c r="A13" s="189" t="s">
        <v>20</v>
      </c>
      <c r="B13" s="190"/>
      <c r="C13" s="190"/>
      <c r="D13" s="190"/>
      <c r="E13" s="190"/>
      <c r="F13" s="190"/>
      <c r="G13" s="191"/>
      <c r="H13" s="30"/>
      <c r="I13" s="31" t="s">
        <v>21</v>
      </c>
      <c r="J13" s="180" t="s">
        <v>22</v>
      </c>
      <c r="K13" s="181"/>
      <c r="L13" s="182"/>
      <c r="M13" s="32"/>
      <c r="N13" s="33"/>
      <c r="O13" s="218"/>
      <c r="P13" s="33"/>
      <c r="Q13" s="33"/>
      <c r="R13" s="33"/>
      <c r="S13" s="33"/>
      <c r="T13" s="33"/>
      <c r="U13" s="33"/>
      <c r="V13" s="33"/>
      <c r="W13" s="33"/>
      <c r="X13" s="33"/>
      <c r="Y13" s="33"/>
      <c r="Z13" s="33"/>
      <c r="AA13" s="33"/>
      <c r="AB13" s="33"/>
      <c r="AC13" s="33"/>
      <c r="AD13" s="33"/>
      <c r="AE13" s="33"/>
      <c r="AF13" s="33"/>
      <c r="AG13" s="33"/>
      <c r="AH13" s="33"/>
      <c r="AI13" s="33"/>
      <c r="AJ13" s="33"/>
    </row>
    <row r="14" spans="1:36" s="40" customFormat="1" ht="21.6" thickBot="1" x14ac:dyDescent="0.45">
      <c r="A14" s="192" t="s">
        <v>23</v>
      </c>
      <c r="B14" s="193"/>
      <c r="C14" s="193"/>
      <c r="D14" s="193"/>
      <c r="E14" s="193"/>
      <c r="F14" s="194"/>
      <c r="G14" s="35"/>
      <c r="H14" s="36"/>
      <c r="I14" s="37"/>
      <c r="J14" s="38"/>
      <c r="K14" s="38"/>
      <c r="L14" s="38"/>
      <c r="M14" s="39"/>
      <c r="N14" s="36"/>
      <c r="O14" s="148"/>
      <c r="P14" s="36"/>
      <c r="Q14" s="36"/>
      <c r="R14" s="36"/>
      <c r="S14" s="36"/>
      <c r="T14" s="36"/>
      <c r="U14" s="36"/>
      <c r="V14" s="36"/>
      <c r="W14" s="36"/>
      <c r="X14" s="36"/>
      <c r="Y14" s="36"/>
      <c r="Z14" s="36"/>
      <c r="AA14" s="36"/>
      <c r="AB14" s="36"/>
      <c r="AC14" s="36"/>
      <c r="AD14" s="36"/>
      <c r="AE14" s="36"/>
      <c r="AF14" s="36"/>
      <c r="AG14" s="36"/>
      <c r="AH14" s="36"/>
      <c r="AI14" s="36"/>
      <c r="AJ14" s="36"/>
    </row>
    <row r="15" spans="1:36" s="40" customFormat="1" ht="21" x14ac:dyDescent="0.4">
      <c r="A15" s="41" t="s">
        <v>24</v>
      </c>
      <c r="B15" s="162"/>
      <c r="C15" s="163"/>
      <c r="D15" s="164"/>
      <c r="E15" s="164"/>
      <c r="F15" s="165">
        <f>+D15*E15</f>
        <v>0</v>
      </c>
      <c r="G15" s="159" t="e">
        <f>+F15/$F$23</f>
        <v>#DIV/0!</v>
      </c>
      <c r="H15" s="4"/>
      <c r="I15" s="43"/>
      <c r="J15" s="44"/>
      <c r="K15" s="45"/>
      <c r="L15" s="43"/>
      <c r="M15" s="43"/>
      <c r="N15" s="36"/>
      <c r="O15" s="150"/>
      <c r="P15" s="36"/>
      <c r="Q15" s="36"/>
      <c r="R15" s="36"/>
      <c r="S15" s="36"/>
      <c r="T15" s="36"/>
      <c r="U15" s="36"/>
      <c r="V15" s="36"/>
      <c r="W15" s="36"/>
      <c r="X15" s="36"/>
      <c r="Y15" s="36"/>
      <c r="Z15" s="36"/>
      <c r="AA15" s="36"/>
      <c r="AB15" s="36"/>
      <c r="AC15" s="36"/>
      <c r="AD15" s="36"/>
      <c r="AE15" s="36"/>
      <c r="AF15" s="36"/>
      <c r="AG15" s="36"/>
      <c r="AH15" s="36"/>
      <c r="AI15" s="36"/>
      <c r="AJ15" s="36"/>
    </row>
    <row r="16" spans="1:36" s="40" customFormat="1" ht="21" x14ac:dyDescent="0.4">
      <c r="A16" s="41" t="s">
        <v>25</v>
      </c>
      <c r="B16" s="162"/>
      <c r="C16" s="163"/>
      <c r="D16" s="164"/>
      <c r="E16" s="164"/>
      <c r="F16" s="165">
        <f t="shared" ref="F16:F22" si="0">+D16*E16</f>
        <v>0</v>
      </c>
      <c r="G16" s="42" t="e">
        <f t="shared" ref="G16:G22" si="1">+F16/$F$23</f>
        <v>#DIV/0!</v>
      </c>
      <c r="H16" s="4"/>
      <c r="I16" s="46"/>
      <c r="J16" s="165"/>
      <c r="K16" s="47"/>
      <c r="L16" s="48"/>
      <c r="M16" s="49"/>
      <c r="N16" s="36"/>
      <c r="O16" s="150"/>
      <c r="P16" s="36"/>
      <c r="Q16" s="36"/>
      <c r="R16" s="36"/>
      <c r="S16" s="36"/>
      <c r="T16" s="36"/>
      <c r="U16" s="36"/>
      <c r="V16" s="36"/>
      <c r="W16" s="36"/>
      <c r="X16" s="36"/>
      <c r="Y16" s="36"/>
      <c r="Z16" s="36"/>
      <c r="AA16" s="36"/>
      <c r="AB16" s="36"/>
      <c r="AC16" s="36"/>
      <c r="AD16" s="36"/>
      <c r="AE16" s="36"/>
      <c r="AF16" s="36"/>
      <c r="AG16" s="36"/>
      <c r="AH16" s="36"/>
      <c r="AI16" s="36"/>
      <c r="AJ16" s="36"/>
    </row>
    <row r="17" spans="1:36" s="40" customFormat="1" ht="21" x14ac:dyDescent="0.4">
      <c r="A17" s="41" t="s">
        <v>26</v>
      </c>
      <c r="B17" s="162"/>
      <c r="C17" s="163"/>
      <c r="D17" s="164"/>
      <c r="E17" s="164"/>
      <c r="F17" s="165">
        <f t="shared" si="0"/>
        <v>0</v>
      </c>
      <c r="G17" s="42" t="e">
        <f t="shared" si="1"/>
        <v>#DIV/0!</v>
      </c>
      <c r="H17" s="4"/>
      <c r="I17" s="46"/>
      <c r="J17" s="165"/>
      <c r="K17" s="47"/>
      <c r="L17" s="50"/>
      <c r="M17" s="50"/>
      <c r="N17" s="36"/>
      <c r="O17" s="150"/>
      <c r="P17" s="36"/>
      <c r="Q17" s="36"/>
      <c r="R17" s="36"/>
      <c r="S17" s="36"/>
      <c r="T17" s="36"/>
      <c r="U17" s="36"/>
      <c r="V17" s="36"/>
      <c r="W17" s="36"/>
      <c r="X17" s="36"/>
      <c r="Y17" s="36"/>
      <c r="Z17" s="36"/>
      <c r="AA17" s="36"/>
      <c r="AB17" s="36"/>
      <c r="AC17" s="36"/>
      <c r="AD17" s="36"/>
      <c r="AE17" s="36"/>
      <c r="AF17" s="36"/>
      <c r="AG17" s="36"/>
      <c r="AH17" s="36"/>
      <c r="AI17" s="36"/>
      <c r="AJ17" s="36"/>
    </row>
    <row r="18" spans="1:36" s="40" customFormat="1" ht="21" x14ac:dyDescent="0.4">
      <c r="A18" s="41" t="s">
        <v>27</v>
      </c>
      <c r="B18" s="162"/>
      <c r="C18" s="163"/>
      <c r="D18" s="164"/>
      <c r="E18" s="164"/>
      <c r="F18" s="165">
        <f>+D18*E18</f>
        <v>0</v>
      </c>
      <c r="G18" s="42" t="e">
        <f t="shared" si="1"/>
        <v>#DIV/0!</v>
      </c>
      <c r="H18" s="4"/>
      <c r="I18" s="46"/>
      <c r="J18" s="165"/>
      <c r="K18" s="47"/>
      <c r="L18" s="50"/>
      <c r="M18" s="49"/>
      <c r="N18" s="36"/>
      <c r="O18" s="150"/>
      <c r="P18" s="36"/>
      <c r="Q18" s="36"/>
      <c r="R18" s="36"/>
      <c r="S18" s="36"/>
      <c r="T18" s="36"/>
      <c r="U18" s="36"/>
      <c r="V18" s="36"/>
      <c r="W18" s="36"/>
      <c r="X18" s="36"/>
      <c r="Y18" s="36"/>
      <c r="Z18" s="36"/>
      <c r="AA18" s="36"/>
      <c r="AB18" s="36"/>
      <c r="AC18" s="36"/>
      <c r="AD18" s="36"/>
      <c r="AE18" s="36"/>
      <c r="AF18" s="36"/>
      <c r="AG18" s="36"/>
      <c r="AH18" s="36"/>
      <c r="AI18" s="36"/>
      <c r="AJ18" s="36"/>
    </row>
    <row r="19" spans="1:36" s="40" customFormat="1" ht="21" x14ac:dyDescent="0.4">
      <c r="A19" s="41" t="s">
        <v>28</v>
      </c>
      <c r="B19" s="162"/>
      <c r="C19" s="163"/>
      <c r="D19" s="164"/>
      <c r="E19" s="164"/>
      <c r="F19" s="165">
        <f t="shared" si="0"/>
        <v>0</v>
      </c>
      <c r="G19" s="42" t="e">
        <f t="shared" si="1"/>
        <v>#DIV/0!</v>
      </c>
      <c r="H19" s="4"/>
      <c r="I19" s="46"/>
      <c r="J19" s="165"/>
      <c r="K19" s="47"/>
      <c r="L19" s="50"/>
      <c r="M19" s="50"/>
      <c r="N19" s="36"/>
      <c r="O19" s="150"/>
      <c r="P19" s="36"/>
      <c r="Q19" s="36"/>
      <c r="R19" s="36"/>
      <c r="S19" s="36"/>
      <c r="T19" s="36"/>
      <c r="U19" s="36"/>
      <c r="V19" s="36"/>
      <c r="W19" s="36"/>
      <c r="X19" s="36"/>
      <c r="Y19" s="36"/>
      <c r="Z19" s="36"/>
      <c r="AA19" s="36"/>
      <c r="AB19" s="36"/>
      <c r="AC19" s="36"/>
      <c r="AD19" s="36"/>
      <c r="AE19" s="36"/>
      <c r="AF19" s="36"/>
      <c r="AG19" s="36"/>
      <c r="AH19" s="36"/>
      <c r="AI19" s="36"/>
      <c r="AJ19" s="36"/>
    </row>
    <row r="20" spans="1:36" s="40" customFormat="1" ht="21" x14ac:dyDescent="0.4">
      <c r="A20" s="41" t="s">
        <v>29</v>
      </c>
      <c r="B20" s="162"/>
      <c r="C20" s="163"/>
      <c r="D20" s="164"/>
      <c r="E20" s="164"/>
      <c r="F20" s="165">
        <f t="shared" si="0"/>
        <v>0</v>
      </c>
      <c r="G20" s="42" t="e">
        <f t="shared" si="1"/>
        <v>#DIV/0!</v>
      </c>
      <c r="H20" s="4"/>
      <c r="I20" s="46"/>
      <c r="J20" s="165"/>
      <c r="K20" s="47"/>
      <c r="L20" s="50"/>
      <c r="M20" s="49"/>
      <c r="N20" s="36"/>
      <c r="O20" s="150"/>
      <c r="P20" s="36"/>
      <c r="Q20" s="36"/>
      <c r="R20" s="36"/>
      <c r="S20" s="36"/>
      <c r="T20" s="36"/>
      <c r="U20" s="36"/>
      <c r="V20" s="36"/>
      <c r="W20" s="36"/>
      <c r="X20" s="36"/>
      <c r="Y20" s="36"/>
      <c r="Z20" s="36"/>
      <c r="AA20" s="36"/>
      <c r="AB20" s="36"/>
      <c r="AC20" s="36"/>
      <c r="AD20" s="36"/>
      <c r="AE20" s="36"/>
      <c r="AF20" s="36"/>
      <c r="AG20" s="36"/>
      <c r="AH20" s="36"/>
      <c r="AI20" s="36"/>
      <c r="AJ20" s="36"/>
    </row>
    <row r="21" spans="1:36" s="40" customFormat="1" ht="21" x14ac:dyDescent="0.4">
      <c r="A21" s="41" t="s">
        <v>30</v>
      </c>
      <c r="B21" s="51"/>
      <c r="C21" s="163"/>
      <c r="D21" s="164"/>
      <c r="E21" s="164"/>
      <c r="F21" s="165">
        <f t="shared" si="0"/>
        <v>0</v>
      </c>
      <c r="G21" s="42" t="e">
        <f t="shared" si="1"/>
        <v>#DIV/0!</v>
      </c>
      <c r="H21" s="4"/>
      <c r="I21" s="46"/>
      <c r="J21" s="165"/>
      <c r="K21" s="47"/>
      <c r="L21" s="50"/>
      <c r="M21" s="52"/>
      <c r="N21" s="36"/>
      <c r="O21" s="150"/>
      <c r="P21" s="36"/>
      <c r="Q21" s="36"/>
      <c r="R21" s="36"/>
      <c r="S21" s="36"/>
      <c r="T21" s="36"/>
      <c r="U21" s="36"/>
      <c r="V21" s="36"/>
      <c r="W21" s="36"/>
      <c r="X21" s="36"/>
      <c r="Y21" s="36"/>
      <c r="Z21" s="36"/>
      <c r="AA21" s="36"/>
      <c r="AB21" s="36"/>
      <c r="AC21" s="36"/>
      <c r="AD21" s="36"/>
      <c r="AE21" s="36"/>
      <c r="AF21" s="36"/>
      <c r="AG21" s="36"/>
      <c r="AH21" s="36"/>
      <c r="AI21" s="36"/>
      <c r="AJ21" s="36"/>
    </row>
    <row r="22" spans="1:36" s="40" customFormat="1" ht="21" x14ac:dyDescent="0.4">
      <c r="A22" s="41" t="s">
        <v>31</v>
      </c>
      <c r="B22" s="53"/>
      <c r="C22" s="163"/>
      <c r="D22" s="164"/>
      <c r="E22" s="164"/>
      <c r="F22" s="165">
        <f t="shared" si="0"/>
        <v>0</v>
      </c>
      <c r="G22" s="42" t="e">
        <f t="shared" si="1"/>
        <v>#DIV/0!</v>
      </c>
      <c r="H22" s="4"/>
      <c r="I22" s="46"/>
      <c r="J22" s="165"/>
      <c r="K22" s="47"/>
      <c r="L22" s="50"/>
      <c r="M22" s="52"/>
      <c r="N22" s="36"/>
      <c r="O22" s="150"/>
      <c r="P22" s="36"/>
      <c r="Q22" s="36"/>
      <c r="R22" s="36"/>
      <c r="S22" s="36"/>
      <c r="T22" s="36"/>
      <c r="U22" s="36"/>
      <c r="V22" s="36"/>
      <c r="W22" s="36"/>
      <c r="X22" s="36"/>
      <c r="Y22" s="36"/>
      <c r="Z22" s="36"/>
      <c r="AA22" s="36"/>
      <c r="AB22" s="36"/>
      <c r="AC22" s="36"/>
      <c r="AD22" s="36"/>
      <c r="AE22" s="36"/>
      <c r="AF22" s="36"/>
      <c r="AG22" s="36"/>
      <c r="AH22" s="36"/>
      <c r="AI22" s="36"/>
      <c r="AJ22" s="36"/>
    </row>
    <row r="23" spans="1:36" s="40" customFormat="1" ht="21.6" thickBot="1" x14ac:dyDescent="0.45">
      <c r="A23" s="54"/>
      <c r="B23" s="204" t="s">
        <v>32</v>
      </c>
      <c r="C23" s="205"/>
      <c r="D23" s="205"/>
      <c r="E23" s="206"/>
      <c r="F23" s="55">
        <f>+SUBTOTAL(9,F15:F22)</f>
        <v>0</v>
      </c>
      <c r="G23" s="56" t="e">
        <f>+SUBTOTAL(9,G15:G22)</f>
        <v>#DIV/0!</v>
      </c>
      <c r="H23" s="36"/>
      <c r="I23" s="57">
        <f>+SUBTOTAL(9,I15:I22)</f>
        <v>0</v>
      </c>
      <c r="J23" s="57">
        <f>+SUBTOTAL(9,J15:J22)</f>
        <v>0</v>
      </c>
      <c r="K23" s="58">
        <f>+SUBTOTAL(9,K15:K22)</f>
        <v>0</v>
      </c>
      <c r="L23" s="58">
        <f>+SUBTOTAL(9,L15:L22)</f>
        <v>0</v>
      </c>
      <c r="M23" s="59"/>
      <c r="N23" s="36"/>
      <c r="O23" s="149"/>
      <c r="P23" s="36"/>
      <c r="Q23" s="36"/>
      <c r="R23" s="36"/>
      <c r="S23" s="36"/>
      <c r="T23" s="36"/>
      <c r="U23" s="36"/>
      <c r="V23" s="36"/>
      <c r="W23" s="36"/>
      <c r="X23" s="36"/>
      <c r="Y23" s="36"/>
      <c r="Z23" s="36"/>
      <c r="AA23" s="36"/>
      <c r="AB23" s="36"/>
      <c r="AC23" s="36"/>
      <c r="AD23" s="36"/>
      <c r="AE23" s="36"/>
      <c r="AF23" s="36"/>
      <c r="AG23" s="36"/>
      <c r="AH23" s="36"/>
      <c r="AI23" s="36"/>
      <c r="AJ23" s="36"/>
    </row>
    <row r="24" spans="1:36" s="40" customFormat="1" ht="21.6" thickBot="1" x14ac:dyDescent="0.45">
      <c r="A24" s="195" t="s">
        <v>33</v>
      </c>
      <c r="B24" s="196" t="s">
        <v>34</v>
      </c>
      <c r="C24" s="196"/>
      <c r="D24" s="196"/>
      <c r="E24" s="196"/>
      <c r="F24" s="197">
        <f>+$F$33</f>
        <v>0</v>
      </c>
      <c r="G24" s="60"/>
      <c r="H24" s="36"/>
      <c r="I24" s="37"/>
      <c r="J24" s="38"/>
      <c r="K24" s="38"/>
      <c r="L24" s="38"/>
      <c r="M24" s="39"/>
      <c r="N24" s="36"/>
      <c r="O24" s="148"/>
      <c r="P24" s="36"/>
      <c r="Q24" s="36"/>
      <c r="R24" s="36"/>
      <c r="S24" s="36"/>
      <c r="T24" s="36"/>
      <c r="U24" s="36"/>
      <c r="V24" s="36"/>
      <c r="W24" s="36"/>
      <c r="X24" s="36"/>
      <c r="Y24" s="36"/>
      <c r="Z24" s="36"/>
      <c r="AA24" s="36"/>
      <c r="AB24" s="36"/>
      <c r="AC24" s="36"/>
      <c r="AD24" s="36"/>
      <c r="AE24" s="36"/>
      <c r="AF24" s="36"/>
      <c r="AG24" s="36"/>
      <c r="AH24" s="36"/>
      <c r="AI24" s="36"/>
      <c r="AJ24" s="36"/>
    </row>
    <row r="25" spans="1:36" s="40" customFormat="1" ht="21" x14ac:dyDescent="0.4">
      <c r="A25" s="61" t="s">
        <v>35</v>
      </c>
      <c r="B25" s="162"/>
      <c r="C25" s="163"/>
      <c r="D25" s="164"/>
      <c r="E25" s="164"/>
      <c r="F25" s="165">
        <f>+D25*E25</f>
        <v>0</v>
      </c>
      <c r="G25" s="42" t="e">
        <f t="shared" ref="G25:G32" si="2">+F25/$F$33</f>
        <v>#DIV/0!</v>
      </c>
      <c r="H25" s="4"/>
      <c r="I25" s="43"/>
      <c r="J25" s="43"/>
      <c r="K25" s="43"/>
      <c r="L25" s="62"/>
      <c r="M25" s="63"/>
      <c r="N25" s="36"/>
      <c r="O25" s="151"/>
      <c r="P25" s="36"/>
      <c r="Q25" s="36"/>
      <c r="R25" s="36"/>
      <c r="S25" s="36"/>
      <c r="T25" s="36"/>
      <c r="U25" s="36"/>
      <c r="V25" s="36"/>
      <c r="W25" s="36"/>
      <c r="X25" s="36"/>
      <c r="Y25" s="36"/>
      <c r="Z25" s="36"/>
      <c r="AA25" s="36"/>
      <c r="AB25" s="36"/>
      <c r="AC25" s="36"/>
      <c r="AD25" s="36"/>
      <c r="AE25" s="36"/>
      <c r="AF25" s="36"/>
      <c r="AG25" s="36"/>
      <c r="AH25" s="36"/>
      <c r="AI25" s="36"/>
      <c r="AJ25" s="36"/>
    </row>
    <row r="26" spans="1:36" s="40" customFormat="1" ht="21" x14ac:dyDescent="0.4">
      <c r="A26" s="61" t="s">
        <v>36</v>
      </c>
      <c r="B26" s="162"/>
      <c r="C26" s="163"/>
      <c r="D26" s="164"/>
      <c r="E26" s="164"/>
      <c r="F26" s="165">
        <f t="shared" ref="F26:F32" si="3">+D26*E26</f>
        <v>0</v>
      </c>
      <c r="G26" s="42" t="e">
        <f t="shared" si="2"/>
        <v>#DIV/0!</v>
      </c>
      <c r="H26" s="4"/>
      <c r="I26" s="46"/>
      <c r="J26" s="46"/>
      <c r="K26" s="46"/>
      <c r="L26" s="52"/>
      <c r="M26" s="49"/>
      <c r="N26" s="36"/>
      <c r="O26" s="150"/>
      <c r="P26" s="36"/>
      <c r="Q26" s="36"/>
      <c r="R26" s="36"/>
      <c r="S26" s="36"/>
      <c r="T26" s="36"/>
      <c r="U26" s="36"/>
      <c r="V26" s="36"/>
      <c r="W26" s="36"/>
      <c r="X26" s="36"/>
      <c r="Y26" s="36"/>
      <c r="Z26" s="36"/>
      <c r="AA26" s="36"/>
      <c r="AB26" s="36"/>
      <c r="AC26" s="36"/>
      <c r="AD26" s="36"/>
      <c r="AE26" s="36"/>
      <c r="AF26" s="36"/>
      <c r="AG26" s="36"/>
      <c r="AH26" s="36"/>
      <c r="AI26" s="36"/>
      <c r="AJ26" s="36"/>
    </row>
    <row r="27" spans="1:36" s="40" customFormat="1" ht="21" x14ac:dyDescent="0.4">
      <c r="A27" s="61" t="s">
        <v>37</v>
      </c>
      <c r="B27" s="162"/>
      <c r="C27" s="163"/>
      <c r="D27" s="164"/>
      <c r="E27" s="164"/>
      <c r="F27" s="165">
        <f t="shared" si="3"/>
        <v>0</v>
      </c>
      <c r="G27" s="42" t="e">
        <f t="shared" si="2"/>
        <v>#DIV/0!</v>
      </c>
      <c r="H27" s="4"/>
      <c r="I27" s="46"/>
      <c r="J27" s="46"/>
      <c r="K27" s="46"/>
      <c r="L27" s="52"/>
      <c r="M27" s="52"/>
      <c r="N27" s="36"/>
      <c r="O27" s="150"/>
      <c r="P27" s="36"/>
      <c r="Q27" s="36"/>
      <c r="R27" s="36"/>
      <c r="S27" s="36"/>
      <c r="T27" s="36"/>
      <c r="U27" s="36"/>
      <c r="V27" s="36"/>
      <c r="W27" s="36"/>
      <c r="X27" s="36"/>
      <c r="Y27" s="36"/>
      <c r="Z27" s="36"/>
      <c r="AA27" s="36"/>
      <c r="AB27" s="36"/>
      <c r="AC27" s="36"/>
      <c r="AD27" s="36"/>
      <c r="AE27" s="36"/>
      <c r="AF27" s="36"/>
      <c r="AG27" s="36"/>
      <c r="AH27" s="36"/>
      <c r="AI27" s="36"/>
      <c r="AJ27" s="36"/>
    </row>
    <row r="28" spans="1:36" s="40" customFormat="1" ht="21" x14ac:dyDescent="0.4">
      <c r="A28" s="61" t="s">
        <v>38</v>
      </c>
      <c r="B28" s="162"/>
      <c r="C28" s="163"/>
      <c r="D28" s="164"/>
      <c r="E28" s="164"/>
      <c r="F28" s="165">
        <f t="shared" si="3"/>
        <v>0</v>
      </c>
      <c r="G28" s="42" t="e">
        <f t="shared" si="2"/>
        <v>#DIV/0!</v>
      </c>
      <c r="H28" s="4"/>
      <c r="I28" s="46"/>
      <c r="J28" s="46"/>
      <c r="K28" s="46"/>
      <c r="L28" s="50"/>
      <c r="M28" s="50"/>
      <c r="N28" s="36"/>
      <c r="O28" s="150"/>
      <c r="P28" s="36"/>
      <c r="Q28" s="36"/>
      <c r="R28" s="36"/>
      <c r="S28" s="36"/>
      <c r="T28" s="36"/>
      <c r="U28" s="36"/>
      <c r="V28" s="36"/>
      <c r="W28" s="36"/>
      <c r="X28" s="36"/>
      <c r="Y28" s="36"/>
      <c r="Z28" s="36"/>
      <c r="AA28" s="36"/>
      <c r="AB28" s="36"/>
      <c r="AC28" s="36"/>
      <c r="AD28" s="36"/>
      <c r="AE28" s="36"/>
      <c r="AF28" s="36"/>
      <c r="AG28" s="36"/>
      <c r="AH28" s="36"/>
      <c r="AI28" s="36"/>
      <c r="AJ28" s="36"/>
    </row>
    <row r="29" spans="1:36" s="40" customFormat="1" ht="21" x14ac:dyDescent="0.4">
      <c r="A29" s="61" t="s">
        <v>39</v>
      </c>
      <c r="B29" s="162"/>
      <c r="C29" s="163"/>
      <c r="D29" s="164"/>
      <c r="E29" s="164"/>
      <c r="F29" s="165">
        <f t="shared" si="3"/>
        <v>0</v>
      </c>
      <c r="G29" s="42" t="e">
        <f t="shared" si="2"/>
        <v>#DIV/0!</v>
      </c>
      <c r="H29" s="4"/>
      <c r="I29" s="46"/>
      <c r="J29" s="46"/>
      <c r="K29" s="46"/>
      <c r="L29" s="49"/>
      <c r="M29" s="49"/>
      <c r="N29" s="36"/>
      <c r="O29" s="150"/>
      <c r="P29" s="36"/>
      <c r="Q29" s="36"/>
      <c r="R29" s="36"/>
      <c r="S29" s="36"/>
      <c r="T29" s="36"/>
      <c r="U29" s="36"/>
      <c r="V29" s="36"/>
      <c r="W29" s="36"/>
      <c r="X29" s="36"/>
      <c r="Y29" s="36"/>
      <c r="Z29" s="36"/>
      <c r="AA29" s="36"/>
      <c r="AB29" s="36"/>
      <c r="AC29" s="36"/>
      <c r="AD29" s="36"/>
      <c r="AE29" s="36"/>
      <c r="AF29" s="36"/>
      <c r="AG29" s="36"/>
      <c r="AH29" s="36"/>
      <c r="AI29" s="36"/>
      <c r="AJ29" s="36"/>
    </row>
    <row r="30" spans="1:36" s="40" customFormat="1" ht="21" x14ac:dyDescent="0.4">
      <c r="A30" s="61" t="s">
        <v>40</v>
      </c>
      <c r="B30" s="162"/>
      <c r="C30" s="163"/>
      <c r="D30" s="164"/>
      <c r="E30" s="164"/>
      <c r="F30" s="165">
        <f t="shared" si="3"/>
        <v>0</v>
      </c>
      <c r="G30" s="42" t="e">
        <f t="shared" si="2"/>
        <v>#DIV/0!</v>
      </c>
      <c r="H30" s="4"/>
      <c r="I30" s="46"/>
      <c r="J30" s="46"/>
      <c r="K30" s="46"/>
      <c r="L30" s="52"/>
      <c r="M30" s="52"/>
      <c r="N30" s="36"/>
      <c r="O30" s="150"/>
      <c r="P30" s="36"/>
      <c r="Q30" s="36"/>
      <c r="R30" s="36"/>
      <c r="S30" s="36"/>
      <c r="T30" s="36"/>
      <c r="U30" s="36"/>
      <c r="V30" s="36"/>
      <c r="W30" s="36"/>
      <c r="X30" s="36"/>
      <c r="Y30" s="36"/>
      <c r="Z30" s="36"/>
      <c r="AA30" s="36"/>
      <c r="AB30" s="36"/>
      <c r="AC30" s="36"/>
      <c r="AD30" s="36"/>
      <c r="AE30" s="36"/>
      <c r="AF30" s="36"/>
      <c r="AG30" s="36"/>
      <c r="AH30" s="36"/>
      <c r="AI30" s="36"/>
      <c r="AJ30" s="36"/>
    </row>
    <row r="31" spans="1:36" s="40" customFormat="1" ht="21" x14ac:dyDescent="0.4">
      <c r="A31" s="61" t="s">
        <v>41</v>
      </c>
      <c r="B31" s="162"/>
      <c r="C31" s="163"/>
      <c r="D31" s="164"/>
      <c r="E31" s="164"/>
      <c r="F31" s="165">
        <f t="shared" si="3"/>
        <v>0</v>
      </c>
      <c r="G31" s="42" t="e">
        <f t="shared" si="2"/>
        <v>#DIV/0!</v>
      </c>
      <c r="H31" s="4"/>
      <c r="I31" s="46"/>
      <c r="J31" s="46"/>
      <c r="K31" s="46"/>
      <c r="L31" s="50"/>
      <c r="M31" s="50"/>
      <c r="N31" s="36"/>
      <c r="O31" s="150"/>
      <c r="P31" s="36"/>
      <c r="Q31" s="36"/>
      <c r="R31" s="36"/>
      <c r="S31" s="36"/>
      <c r="T31" s="36"/>
      <c r="U31" s="36"/>
      <c r="V31" s="36"/>
      <c r="W31" s="36"/>
      <c r="X31" s="36"/>
      <c r="Y31" s="36"/>
      <c r="Z31" s="36"/>
      <c r="AA31" s="36"/>
      <c r="AB31" s="36"/>
      <c r="AC31" s="36"/>
      <c r="AD31" s="36"/>
      <c r="AE31" s="36"/>
      <c r="AF31" s="36"/>
      <c r="AG31" s="36"/>
      <c r="AH31" s="36"/>
      <c r="AI31" s="36"/>
      <c r="AJ31" s="36"/>
    </row>
    <row r="32" spans="1:36" s="40" customFormat="1" ht="21" x14ac:dyDescent="0.4">
      <c r="A32" s="61" t="s">
        <v>42</v>
      </c>
      <c r="B32" s="162"/>
      <c r="C32" s="163"/>
      <c r="D32" s="64"/>
      <c r="E32" s="64"/>
      <c r="F32" s="165">
        <f t="shared" si="3"/>
        <v>0</v>
      </c>
      <c r="G32" s="42" t="e">
        <f t="shared" si="2"/>
        <v>#DIV/0!</v>
      </c>
      <c r="H32" s="4"/>
      <c r="I32" s="46"/>
      <c r="J32" s="46"/>
      <c r="K32" s="46"/>
      <c r="L32" s="49"/>
      <c r="M32" s="49"/>
      <c r="N32" s="36"/>
      <c r="O32" s="153"/>
      <c r="P32" s="36"/>
      <c r="Q32" s="36"/>
      <c r="R32" s="36"/>
      <c r="S32" s="36"/>
      <c r="T32" s="36"/>
      <c r="U32" s="36"/>
      <c r="V32" s="36"/>
      <c r="W32" s="36"/>
      <c r="X32" s="36"/>
      <c r="Y32" s="36"/>
      <c r="Z32" s="36"/>
      <c r="AA32" s="36"/>
      <c r="AB32" s="36"/>
      <c r="AC32" s="36"/>
      <c r="AD32" s="36"/>
      <c r="AE32" s="36"/>
      <c r="AF32" s="36"/>
      <c r="AG32" s="36"/>
      <c r="AH32" s="36"/>
      <c r="AI32" s="36"/>
      <c r="AJ32" s="36"/>
    </row>
    <row r="33" spans="1:36" s="40" customFormat="1" ht="21.6" thickBot="1" x14ac:dyDescent="0.45">
      <c r="A33" s="54"/>
      <c r="B33" s="204" t="s">
        <v>43</v>
      </c>
      <c r="C33" s="205"/>
      <c r="D33" s="205"/>
      <c r="E33" s="206"/>
      <c r="F33" s="55">
        <f>+SUBTOTAL(9,F25:F32)</f>
        <v>0</v>
      </c>
      <c r="G33" s="56" t="e">
        <f>+SUBTOTAL(9,G25:G32)</f>
        <v>#DIV/0!</v>
      </c>
      <c r="H33" s="36"/>
      <c r="I33" s="57">
        <f>+SUBTOTAL(9,I25:I32)</f>
        <v>0</v>
      </c>
      <c r="J33" s="57">
        <f>+SUBTOTAL(9,J25:J32)</f>
        <v>0</v>
      </c>
      <c r="K33" s="65">
        <f>+SUBTOTAL(9,K25:K32)</f>
        <v>0</v>
      </c>
      <c r="L33" s="66">
        <f>+SUBTOTAL(9,L25:L32)</f>
        <v>0</v>
      </c>
      <c r="M33" s="59"/>
      <c r="N33" s="36"/>
      <c r="O33" s="59"/>
      <c r="P33" s="36"/>
      <c r="Q33" s="36"/>
      <c r="R33" s="36"/>
      <c r="S33" s="36"/>
      <c r="T33" s="36"/>
      <c r="U33" s="36"/>
      <c r="V33" s="36"/>
      <c r="W33" s="36"/>
      <c r="X33" s="36"/>
      <c r="Y33" s="36"/>
      <c r="Z33" s="36"/>
      <c r="AA33" s="36"/>
      <c r="AB33" s="36"/>
      <c r="AC33" s="36"/>
      <c r="AD33" s="36"/>
      <c r="AE33" s="36"/>
      <c r="AF33" s="36"/>
      <c r="AG33" s="36"/>
      <c r="AH33" s="36"/>
      <c r="AI33" s="36"/>
      <c r="AJ33" s="36"/>
    </row>
    <row r="34" spans="1:36" s="40" customFormat="1" ht="21.6" thickBot="1" x14ac:dyDescent="0.45">
      <c r="A34" s="195" t="s">
        <v>44</v>
      </c>
      <c r="B34" s="196" t="s">
        <v>45</v>
      </c>
      <c r="C34" s="196"/>
      <c r="D34" s="196"/>
      <c r="E34" s="196"/>
      <c r="F34" s="197">
        <f>+$F$43</f>
        <v>0</v>
      </c>
      <c r="G34" s="60"/>
      <c r="H34" s="36"/>
      <c r="I34" s="37"/>
      <c r="J34" s="67"/>
      <c r="K34" s="67"/>
      <c r="L34" s="37"/>
      <c r="M34" s="39"/>
      <c r="N34" s="36"/>
      <c r="O34" s="155"/>
      <c r="P34" s="36"/>
      <c r="Q34" s="36"/>
      <c r="R34" s="36"/>
      <c r="S34" s="36"/>
      <c r="T34" s="36"/>
      <c r="U34" s="36"/>
      <c r="V34" s="36"/>
      <c r="W34" s="36"/>
      <c r="X34" s="36"/>
      <c r="Y34" s="36"/>
      <c r="Z34" s="36"/>
      <c r="AA34" s="36"/>
      <c r="AB34" s="36"/>
      <c r="AC34" s="36"/>
      <c r="AD34" s="36"/>
      <c r="AE34" s="36"/>
      <c r="AF34" s="36"/>
      <c r="AG34" s="36"/>
      <c r="AH34" s="36"/>
      <c r="AI34" s="36"/>
      <c r="AJ34" s="36"/>
    </row>
    <row r="35" spans="1:36" s="40" customFormat="1" ht="21" x14ac:dyDescent="0.4">
      <c r="A35" s="68" t="s">
        <v>46</v>
      </c>
      <c r="B35" s="166"/>
      <c r="C35" s="167"/>
      <c r="D35" s="168"/>
      <c r="E35" s="168"/>
      <c r="F35" s="169">
        <f t="shared" ref="F35:F42" si="4">+D35*E35</f>
        <v>0</v>
      </c>
      <c r="G35" s="69" t="e">
        <f t="shared" ref="G35:G42" si="5">+F35/$F$43</f>
        <v>#DIV/0!</v>
      </c>
      <c r="H35" s="36"/>
      <c r="I35" s="70"/>
      <c r="J35" s="71"/>
      <c r="K35" s="70"/>
      <c r="L35" s="72"/>
      <c r="M35" s="73"/>
      <c r="N35" s="36"/>
      <c r="O35" s="151"/>
      <c r="P35" s="36"/>
      <c r="Q35" s="36"/>
      <c r="R35" s="36"/>
      <c r="S35" s="36"/>
      <c r="T35" s="36"/>
      <c r="U35" s="36"/>
      <c r="V35" s="36"/>
      <c r="W35" s="36"/>
      <c r="X35" s="36"/>
      <c r="Y35" s="36"/>
      <c r="Z35" s="36"/>
      <c r="AA35" s="36"/>
      <c r="AB35" s="36"/>
      <c r="AC35" s="36"/>
      <c r="AD35" s="36"/>
      <c r="AE35" s="36"/>
      <c r="AF35" s="36"/>
      <c r="AG35" s="36"/>
      <c r="AH35" s="36"/>
      <c r="AI35" s="36"/>
      <c r="AJ35" s="36"/>
    </row>
    <row r="36" spans="1:36" s="40" customFormat="1" ht="21" x14ac:dyDescent="0.4">
      <c r="A36" s="68" t="s">
        <v>47</v>
      </c>
      <c r="B36" s="166"/>
      <c r="C36" s="167"/>
      <c r="D36" s="168"/>
      <c r="E36" s="168"/>
      <c r="F36" s="169">
        <f t="shared" si="4"/>
        <v>0</v>
      </c>
      <c r="G36" s="69" t="e">
        <f t="shared" si="5"/>
        <v>#DIV/0!</v>
      </c>
      <c r="H36" s="36"/>
      <c r="I36" s="74"/>
      <c r="J36" s="96"/>
      <c r="K36" s="75"/>
      <c r="L36" s="76"/>
      <c r="M36" s="76"/>
      <c r="N36" s="36"/>
      <c r="O36" s="150"/>
      <c r="P36" s="36"/>
      <c r="Q36" s="36"/>
      <c r="R36" s="36"/>
      <c r="S36" s="36"/>
      <c r="T36" s="36"/>
      <c r="U36" s="36"/>
      <c r="V36" s="36"/>
      <c r="W36" s="36"/>
      <c r="X36" s="36"/>
      <c r="Y36" s="36"/>
      <c r="Z36" s="36"/>
      <c r="AA36" s="36"/>
      <c r="AB36" s="36"/>
      <c r="AC36" s="36"/>
      <c r="AD36" s="36"/>
      <c r="AE36" s="36"/>
      <c r="AF36" s="36"/>
      <c r="AG36" s="36"/>
      <c r="AH36" s="36"/>
      <c r="AI36" s="36"/>
      <c r="AJ36" s="36"/>
    </row>
    <row r="37" spans="1:36" s="40" customFormat="1" ht="21" x14ac:dyDescent="0.4">
      <c r="A37" s="68" t="s">
        <v>48</v>
      </c>
      <c r="B37" s="166"/>
      <c r="C37" s="167"/>
      <c r="D37" s="168"/>
      <c r="E37" s="168"/>
      <c r="F37" s="169">
        <f t="shared" si="4"/>
        <v>0</v>
      </c>
      <c r="G37" s="69" t="e">
        <f t="shared" si="5"/>
        <v>#DIV/0!</v>
      </c>
      <c r="H37" s="36"/>
      <c r="I37" s="74"/>
      <c r="J37" s="96"/>
      <c r="K37" s="74"/>
      <c r="L37" s="76"/>
      <c r="M37" s="76"/>
      <c r="N37" s="36"/>
      <c r="O37" s="150"/>
      <c r="P37" s="36"/>
      <c r="Q37" s="36"/>
      <c r="R37" s="36"/>
      <c r="S37" s="36"/>
      <c r="T37" s="36"/>
      <c r="U37" s="36"/>
      <c r="V37" s="36"/>
      <c r="W37" s="36"/>
      <c r="X37" s="36"/>
      <c r="Y37" s="36"/>
      <c r="Z37" s="36"/>
      <c r="AA37" s="36"/>
      <c r="AB37" s="36"/>
      <c r="AC37" s="36"/>
      <c r="AD37" s="36"/>
      <c r="AE37" s="36"/>
      <c r="AF37" s="36"/>
      <c r="AG37" s="36"/>
      <c r="AH37" s="36"/>
      <c r="AI37" s="36"/>
      <c r="AJ37" s="36"/>
    </row>
    <row r="38" spans="1:36" s="40" customFormat="1" ht="21" x14ac:dyDescent="0.4">
      <c r="A38" s="68" t="s">
        <v>49</v>
      </c>
      <c r="B38" s="166"/>
      <c r="C38" s="167"/>
      <c r="D38" s="168"/>
      <c r="E38" s="168"/>
      <c r="F38" s="169">
        <f t="shared" si="4"/>
        <v>0</v>
      </c>
      <c r="G38" s="69" t="e">
        <f t="shared" si="5"/>
        <v>#DIV/0!</v>
      </c>
      <c r="H38" s="36"/>
      <c r="I38" s="74"/>
      <c r="J38" s="96"/>
      <c r="K38" s="74"/>
      <c r="L38" s="73"/>
      <c r="M38" s="73"/>
      <c r="N38" s="36"/>
      <c r="O38" s="150"/>
      <c r="P38" s="36"/>
      <c r="Q38" s="36"/>
      <c r="R38" s="36"/>
      <c r="S38" s="36"/>
      <c r="T38" s="36"/>
      <c r="U38" s="36"/>
      <c r="V38" s="36"/>
      <c r="W38" s="36"/>
      <c r="X38" s="36"/>
      <c r="Y38" s="36"/>
      <c r="Z38" s="36"/>
      <c r="AA38" s="36"/>
      <c r="AB38" s="36"/>
      <c r="AC38" s="36"/>
      <c r="AD38" s="36"/>
      <c r="AE38" s="36"/>
      <c r="AF38" s="36"/>
      <c r="AG38" s="36"/>
      <c r="AH38" s="36"/>
      <c r="AI38" s="36"/>
      <c r="AJ38" s="36"/>
    </row>
    <row r="39" spans="1:36" s="40" customFormat="1" ht="21" x14ac:dyDescent="0.4">
      <c r="A39" s="68" t="s">
        <v>50</v>
      </c>
      <c r="B39" s="166"/>
      <c r="C39" s="167"/>
      <c r="D39" s="168"/>
      <c r="E39" s="168"/>
      <c r="F39" s="169">
        <f t="shared" si="4"/>
        <v>0</v>
      </c>
      <c r="G39" s="69" t="e">
        <f t="shared" si="5"/>
        <v>#DIV/0!</v>
      </c>
      <c r="H39" s="36"/>
      <c r="I39" s="74"/>
      <c r="J39" s="96"/>
      <c r="K39" s="74"/>
      <c r="L39" s="76"/>
      <c r="M39" s="76"/>
      <c r="N39" s="36"/>
      <c r="O39" s="150"/>
      <c r="P39" s="36"/>
      <c r="Q39" s="36"/>
      <c r="R39" s="36"/>
      <c r="S39" s="36"/>
      <c r="T39" s="36"/>
      <c r="U39" s="36"/>
      <c r="V39" s="36"/>
      <c r="W39" s="36"/>
      <c r="X39" s="36"/>
      <c r="Y39" s="36"/>
      <c r="Z39" s="36"/>
      <c r="AA39" s="36"/>
      <c r="AB39" s="36"/>
      <c r="AC39" s="36"/>
      <c r="AD39" s="36"/>
      <c r="AE39" s="36"/>
      <c r="AF39" s="36"/>
      <c r="AG39" s="36"/>
      <c r="AH39" s="36"/>
      <c r="AI39" s="36"/>
      <c r="AJ39" s="36"/>
    </row>
    <row r="40" spans="1:36" s="40" customFormat="1" ht="21" x14ac:dyDescent="0.4">
      <c r="A40" s="68" t="s">
        <v>51</v>
      </c>
      <c r="B40" s="166"/>
      <c r="C40" s="167"/>
      <c r="D40" s="168"/>
      <c r="E40" s="168"/>
      <c r="F40" s="169">
        <f t="shared" si="4"/>
        <v>0</v>
      </c>
      <c r="G40" s="69" t="e">
        <f t="shared" si="5"/>
        <v>#DIV/0!</v>
      </c>
      <c r="H40" s="36"/>
      <c r="I40" s="74"/>
      <c r="J40" s="96"/>
      <c r="K40" s="74"/>
      <c r="L40" s="73"/>
      <c r="M40" s="73"/>
      <c r="N40" s="36"/>
      <c r="O40" s="150"/>
      <c r="P40" s="36"/>
      <c r="Q40" s="36"/>
      <c r="R40" s="36"/>
      <c r="S40" s="36"/>
      <c r="T40" s="36"/>
      <c r="U40" s="36"/>
      <c r="V40" s="36"/>
      <c r="W40" s="36"/>
      <c r="X40" s="36"/>
      <c r="Y40" s="36"/>
      <c r="Z40" s="36"/>
      <c r="AA40" s="36"/>
      <c r="AB40" s="36"/>
      <c r="AC40" s="36"/>
      <c r="AD40" s="36"/>
      <c r="AE40" s="36"/>
      <c r="AF40" s="36"/>
      <c r="AG40" s="36"/>
      <c r="AH40" s="36"/>
      <c r="AI40" s="36"/>
      <c r="AJ40" s="36"/>
    </row>
    <row r="41" spans="1:36" s="40" customFormat="1" ht="21" x14ac:dyDescent="0.4">
      <c r="A41" s="68" t="s">
        <v>52</v>
      </c>
      <c r="B41" s="166"/>
      <c r="C41" s="167"/>
      <c r="D41" s="168"/>
      <c r="E41" s="168"/>
      <c r="F41" s="169">
        <f t="shared" si="4"/>
        <v>0</v>
      </c>
      <c r="G41" s="69" t="e">
        <f t="shared" si="5"/>
        <v>#DIV/0!</v>
      </c>
      <c r="H41" s="36"/>
      <c r="I41" s="74"/>
      <c r="J41" s="96"/>
      <c r="K41" s="74"/>
      <c r="L41" s="77"/>
      <c r="M41" s="77"/>
      <c r="N41" s="36"/>
      <c r="O41" s="150"/>
      <c r="P41" s="36"/>
      <c r="Q41" s="36"/>
      <c r="R41" s="36"/>
      <c r="S41" s="36"/>
      <c r="T41" s="36"/>
      <c r="U41" s="36"/>
      <c r="V41" s="36"/>
      <c r="W41" s="36"/>
      <c r="X41" s="36"/>
      <c r="Y41" s="36"/>
      <c r="Z41" s="36"/>
      <c r="AA41" s="36"/>
      <c r="AB41" s="36"/>
      <c r="AC41" s="36"/>
      <c r="AD41" s="36"/>
      <c r="AE41" s="36"/>
      <c r="AF41" s="36"/>
      <c r="AG41" s="36"/>
      <c r="AH41" s="36"/>
      <c r="AI41" s="36"/>
      <c r="AJ41" s="36"/>
    </row>
    <row r="42" spans="1:36" s="40" customFormat="1" ht="21" x14ac:dyDescent="0.4">
      <c r="A42" s="68" t="s">
        <v>53</v>
      </c>
      <c r="B42" s="166"/>
      <c r="C42" s="167"/>
      <c r="D42" s="168"/>
      <c r="E42" s="168"/>
      <c r="F42" s="169">
        <f t="shared" si="4"/>
        <v>0</v>
      </c>
      <c r="G42" s="69" t="e">
        <f t="shared" si="5"/>
        <v>#DIV/0!</v>
      </c>
      <c r="H42" s="36"/>
      <c r="I42" s="74"/>
      <c r="J42" s="96"/>
      <c r="K42" s="74"/>
      <c r="L42" s="76"/>
      <c r="M42" s="76"/>
      <c r="N42" s="36"/>
      <c r="O42" s="150"/>
      <c r="P42" s="36"/>
      <c r="Q42" s="36"/>
      <c r="R42" s="36"/>
      <c r="S42" s="36"/>
      <c r="T42" s="36"/>
      <c r="U42" s="36"/>
      <c r="V42" s="36"/>
      <c r="W42" s="36"/>
      <c r="X42" s="36"/>
      <c r="Y42" s="36"/>
      <c r="Z42" s="36"/>
      <c r="AA42" s="36"/>
      <c r="AB42" s="36"/>
      <c r="AC42" s="36"/>
      <c r="AD42" s="36"/>
      <c r="AE42" s="36"/>
      <c r="AF42" s="36"/>
      <c r="AG42" s="36"/>
      <c r="AH42" s="36"/>
      <c r="AI42" s="36"/>
      <c r="AJ42" s="36"/>
    </row>
    <row r="43" spans="1:36" s="40" customFormat="1" ht="24" thickBot="1" x14ac:dyDescent="0.5">
      <c r="A43" s="78"/>
      <c r="B43" s="210" t="s">
        <v>54</v>
      </c>
      <c r="C43" s="211"/>
      <c r="D43" s="211"/>
      <c r="E43" s="212"/>
      <c r="F43" s="79">
        <f>+SUBTOTAL(9,F35:F42)</f>
        <v>0</v>
      </c>
      <c r="G43" s="80" t="e">
        <f>+SUBTOTAL(9,G35:G42)</f>
        <v>#DIV/0!</v>
      </c>
      <c r="H43" s="36"/>
      <c r="I43" s="81">
        <f>+SUBTOTAL(9,I35:I42)</f>
        <v>0</v>
      </c>
      <c r="J43" s="81">
        <f>+SUBTOTAL(9,J35:J42)</f>
        <v>0</v>
      </c>
      <c r="K43" s="82">
        <f t="shared" ref="K43:L43" si="6">+SUBTOTAL(9,K35:K42)</f>
        <v>0</v>
      </c>
      <c r="L43" s="82">
        <f t="shared" si="6"/>
        <v>0</v>
      </c>
      <c r="M43" s="83"/>
      <c r="N43" s="36"/>
      <c r="O43" s="59"/>
      <c r="P43" s="36"/>
      <c r="Q43" s="36"/>
      <c r="R43" s="36"/>
      <c r="S43" s="36"/>
      <c r="T43" s="36"/>
      <c r="U43" s="36"/>
      <c r="V43" s="36"/>
      <c r="W43" s="36"/>
      <c r="X43" s="36"/>
      <c r="Y43" s="36"/>
      <c r="Z43" s="36"/>
      <c r="AA43" s="36"/>
      <c r="AB43" s="36"/>
      <c r="AC43" s="36"/>
      <c r="AD43" s="36"/>
      <c r="AE43" s="36"/>
      <c r="AF43" s="36"/>
      <c r="AG43" s="36"/>
      <c r="AH43" s="36"/>
      <c r="AI43" s="36"/>
      <c r="AJ43" s="36"/>
    </row>
    <row r="44" spans="1:36" s="40" customFormat="1" ht="21.6" thickBot="1" x14ac:dyDescent="0.45">
      <c r="A44" s="195" t="s">
        <v>55</v>
      </c>
      <c r="B44" s="196" t="s">
        <v>56</v>
      </c>
      <c r="C44" s="196"/>
      <c r="D44" s="196"/>
      <c r="E44" s="196"/>
      <c r="F44" s="197">
        <f>+$F$53</f>
        <v>0</v>
      </c>
      <c r="G44" s="60"/>
      <c r="H44" s="36"/>
      <c r="I44" s="37"/>
      <c r="J44" s="67"/>
      <c r="K44" s="67"/>
      <c r="L44" s="38"/>
      <c r="M44" s="39"/>
      <c r="N44" s="36"/>
      <c r="O44" s="155"/>
      <c r="P44" s="36"/>
      <c r="Q44" s="36"/>
      <c r="R44" s="36"/>
      <c r="S44" s="36"/>
      <c r="T44" s="36"/>
      <c r="U44" s="36"/>
      <c r="V44" s="36"/>
      <c r="W44" s="36"/>
      <c r="X44" s="36"/>
      <c r="Y44" s="36"/>
      <c r="Z44" s="36"/>
      <c r="AA44" s="36"/>
      <c r="AB44" s="36"/>
      <c r="AC44" s="36"/>
      <c r="AD44" s="36"/>
      <c r="AE44" s="36"/>
      <c r="AF44" s="36"/>
      <c r="AG44" s="36"/>
      <c r="AH44" s="36"/>
      <c r="AI44" s="36"/>
      <c r="AJ44" s="36"/>
    </row>
    <row r="45" spans="1:36" s="40" customFormat="1" ht="21" x14ac:dyDescent="0.4">
      <c r="A45" s="84" t="s">
        <v>57</v>
      </c>
      <c r="B45" s="170"/>
      <c r="C45" s="167"/>
      <c r="D45" s="168"/>
      <c r="E45" s="168"/>
      <c r="F45" s="169">
        <f t="shared" ref="F45:F52" si="7">+D45*E45</f>
        <v>0</v>
      </c>
      <c r="G45" s="69" t="e">
        <f t="shared" ref="G45:G52" si="8">+F45/$F$53</f>
        <v>#DIV/0!</v>
      </c>
      <c r="H45" s="36"/>
      <c r="I45" s="70"/>
      <c r="J45" s="71"/>
      <c r="K45" s="70"/>
      <c r="L45" s="72"/>
      <c r="M45" s="72"/>
      <c r="N45" s="36"/>
      <c r="O45" s="151"/>
      <c r="P45" s="36"/>
      <c r="Q45" s="36"/>
      <c r="R45" s="36"/>
      <c r="S45" s="36"/>
      <c r="T45" s="36"/>
      <c r="U45" s="36"/>
      <c r="V45" s="36"/>
      <c r="W45" s="36"/>
      <c r="X45" s="36"/>
      <c r="Y45" s="36"/>
      <c r="Z45" s="36"/>
      <c r="AA45" s="36"/>
      <c r="AB45" s="36"/>
      <c r="AC45" s="36"/>
      <c r="AD45" s="36"/>
      <c r="AE45" s="36"/>
      <c r="AF45" s="36"/>
      <c r="AG45" s="36"/>
      <c r="AH45" s="36"/>
      <c r="AI45" s="36"/>
      <c r="AJ45" s="36"/>
    </row>
    <row r="46" spans="1:36" s="40" customFormat="1" ht="21" x14ac:dyDescent="0.4">
      <c r="A46" s="84" t="s">
        <v>58</v>
      </c>
      <c r="B46" s="171"/>
      <c r="C46" s="167"/>
      <c r="D46" s="168"/>
      <c r="E46" s="168"/>
      <c r="F46" s="169">
        <f t="shared" si="7"/>
        <v>0</v>
      </c>
      <c r="G46" s="69" t="e">
        <f t="shared" si="8"/>
        <v>#DIV/0!</v>
      </c>
      <c r="H46" s="36"/>
      <c r="I46" s="74"/>
      <c r="J46" s="96"/>
      <c r="K46" s="74"/>
      <c r="L46" s="85"/>
      <c r="M46" s="85"/>
      <c r="N46" s="36"/>
      <c r="O46" s="150"/>
      <c r="P46" s="36"/>
      <c r="Q46" s="36"/>
      <c r="R46" s="36"/>
      <c r="S46" s="36"/>
      <c r="T46" s="36"/>
      <c r="U46" s="36"/>
      <c r="V46" s="36"/>
      <c r="W46" s="36"/>
      <c r="X46" s="36"/>
      <c r="Y46" s="36"/>
      <c r="Z46" s="36"/>
      <c r="AA46" s="36"/>
      <c r="AB46" s="36"/>
      <c r="AC46" s="36"/>
      <c r="AD46" s="36"/>
      <c r="AE46" s="36"/>
      <c r="AF46" s="36"/>
      <c r="AG46" s="36"/>
      <c r="AH46" s="36"/>
      <c r="AI46" s="36"/>
      <c r="AJ46" s="36"/>
    </row>
    <row r="47" spans="1:36" s="40" customFormat="1" ht="21" x14ac:dyDescent="0.4">
      <c r="A47" s="84" t="s">
        <v>59</v>
      </c>
      <c r="B47" s="171"/>
      <c r="C47" s="167"/>
      <c r="D47" s="168"/>
      <c r="E47" s="168"/>
      <c r="F47" s="169">
        <f t="shared" si="7"/>
        <v>0</v>
      </c>
      <c r="G47" s="69" t="e">
        <f t="shared" si="8"/>
        <v>#DIV/0!</v>
      </c>
      <c r="H47" s="36"/>
      <c r="I47" s="74"/>
      <c r="J47" s="96"/>
      <c r="K47" s="74"/>
      <c r="L47" s="72"/>
      <c r="M47" s="72"/>
      <c r="N47" s="36"/>
      <c r="O47" s="150"/>
      <c r="P47" s="36"/>
      <c r="Q47" s="36"/>
      <c r="R47" s="36"/>
      <c r="S47" s="36"/>
      <c r="T47" s="36"/>
      <c r="U47" s="36"/>
      <c r="V47" s="36"/>
      <c r="W47" s="36"/>
      <c r="X47" s="36"/>
      <c r="Y47" s="36"/>
      <c r="Z47" s="36"/>
      <c r="AA47" s="36"/>
      <c r="AB47" s="36"/>
      <c r="AC47" s="36"/>
      <c r="AD47" s="36"/>
      <c r="AE47" s="36"/>
      <c r="AF47" s="36"/>
      <c r="AG47" s="36"/>
      <c r="AH47" s="36"/>
      <c r="AI47" s="36"/>
      <c r="AJ47" s="36"/>
    </row>
    <row r="48" spans="1:36" s="40" customFormat="1" ht="21" x14ac:dyDescent="0.4">
      <c r="A48" s="84" t="s">
        <v>60</v>
      </c>
      <c r="B48" s="171"/>
      <c r="C48" s="167"/>
      <c r="D48" s="168"/>
      <c r="E48" s="168"/>
      <c r="F48" s="169">
        <f t="shared" si="7"/>
        <v>0</v>
      </c>
      <c r="G48" s="69" t="e">
        <f t="shared" si="8"/>
        <v>#DIV/0!</v>
      </c>
      <c r="H48" s="36"/>
      <c r="I48" s="74"/>
      <c r="J48" s="96"/>
      <c r="K48" s="74"/>
      <c r="L48" s="85"/>
      <c r="M48" s="85"/>
      <c r="N48" s="36"/>
      <c r="O48" s="150"/>
      <c r="P48" s="36"/>
      <c r="Q48" s="36"/>
      <c r="R48" s="36"/>
      <c r="S48" s="36"/>
      <c r="T48" s="36"/>
      <c r="U48" s="36"/>
      <c r="V48" s="36"/>
      <c r="W48" s="36"/>
      <c r="X48" s="36"/>
      <c r="Y48" s="36"/>
      <c r="Z48" s="36"/>
      <c r="AA48" s="36"/>
      <c r="AB48" s="36"/>
      <c r="AC48" s="36"/>
      <c r="AD48" s="36"/>
      <c r="AE48" s="36"/>
      <c r="AF48" s="36"/>
      <c r="AG48" s="36"/>
      <c r="AH48" s="36"/>
      <c r="AI48" s="36"/>
      <c r="AJ48" s="36"/>
    </row>
    <row r="49" spans="1:36" s="40" customFormat="1" ht="21" x14ac:dyDescent="0.4">
      <c r="A49" s="84" t="s">
        <v>61</v>
      </c>
      <c r="B49" s="171"/>
      <c r="C49" s="167"/>
      <c r="D49" s="168"/>
      <c r="E49" s="168"/>
      <c r="F49" s="169">
        <f t="shared" si="7"/>
        <v>0</v>
      </c>
      <c r="G49" s="69" t="e">
        <f t="shared" si="8"/>
        <v>#DIV/0!</v>
      </c>
      <c r="H49" s="36"/>
      <c r="I49" s="74"/>
      <c r="J49" s="96"/>
      <c r="K49" s="74"/>
      <c r="L49" s="85"/>
      <c r="M49" s="85"/>
      <c r="N49" s="36"/>
      <c r="O49" s="150"/>
      <c r="P49" s="36"/>
      <c r="Q49" s="36"/>
      <c r="R49" s="36"/>
      <c r="S49" s="36"/>
      <c r="T49" s="36"/>
      <c r="U49" s="36"/>
      <c r="V49" s="36"/>
      <c r="W49" s="36"/>
      <c r="X49" s="36"/>
      <c r="Y49" s="36"/>
      <c r="Z49" s="36"/>
      <c r="AA49" s="36"/>
      <c r="AB49" s="36"/>
      <c r="AC49" s="36"/>
      <c r="AD49" s="36"/>
      <c r="AE49" s="36"/>
      <c r="AF49" s="36"/>
      <c r="AG49" s="36"/>
      <c r="AH49" s="36"/>
      <c r="AI49" s="36"/>
      <c r="AJ49" s="36"/>
    </row>
    <row r="50" spans="1:36" s="40" customFormat="1" ht="21" x14ac:dyDescent="0.4">
      <c r="A50" s="84" t="s">
        <v>62</v>
      </c>
      <c r="B50" s="171"/>
      <c r="C50" s="167"/>
      <c r="D50" s="168"/>
      <c r="E50" s="168"/>
      <c r="F50" s="169">
        <f t="shared" si="7"/>
        <v>0</v>
      </c>
      <c r="G50" s="69" t="e">
        <f t="shared" si="8"/>
        <v>#DIV/0!</v>
      </c>
      <c r="H50" s="36"/>
      <c r="I50" s="74"/>
      <c r="J50" s="96"/>
      <c r="K50" s="74"/>
      <c r="L50" s="72"/>
      <c r="M50" s="72"/>
      <c r="N50" s="36"/>
      <c r="O50" s="150"/>
      <c r="P50" s="36"/>
      <c r="Q50" s="36"/>
      <c r="R50" s="36"/>
      <c r="S50" s="36"/>
      <c r="T50" s="36"/>
      <c r="U50" s="36"/>
      <c r="V50" s="36"/>
      <c r="W50" s="36"/>
      <c r="X50" s="36"/>
      <c r="Y50" s="36"/>
      <c r="Z50" s="36"/>
      <c r="AA50" s="36"/>
      <c r="AB50" s="36"/>
      <c r="AC50" s="36"/>
      <c r="AD50" s="36"/>
      <c r="AE50" s="36"/>
      <c r="AF50" s="36"/>
      <c r="AG50" s="36"/>
      <c r="AH50" s="36"/>
      <c r="AI50" s="36"/>
      <c r="AJ50" s="36"/>
    </row>
    <row r="51" spans="1:36" s="40" customFormat="1" ht="21" x14ac:dyDescent="0.4">
      <c r="A51" s="84" t="s">
        <v>63</v>
      </c>
      <c r="B51" s="171"/>
      <c r="C51" s="167"/>
      <c r="D51" s="168"/>
      <c r="E51" s="168"/>
      <c r="F51" s="169">
        <f t="shared" si="7"/>
        <v>0</v>
      </c>
      <c r="G51" s="69" t="e">
        <f t="shared" si="8"/>
        <v>#DIV/0!</v>
      </c>
      <c r="H51" s="36"/>
      <c r="I51" s="74"/>
      <c r="J51" s="96"/>
      <c r="K51" s="74"/>
      <c r="L51" s="85"/>
      <c r="M51" s="85"/>
      <c r="N51" s="36"/>
      <c r="O51" s="150"/>
      <c r="P51" s="36"/>
      <c r="Q51" s="36"/>
      <c r="R51" s="36"/>
      <c r="S51" s="36"/>
      <c r="T51" s="36"/>
      <c r="U51" s="36"/>
      <c r="V51" s="36"/>
      <c r="W51" s="36"/>
      <c r="X51" s="36"/>
      <c r="Y51" s="36"/>
      <c r="Z51" s="36"/>
      <c r="AA51" s="36"/>
      <c r="AB51" s="36"/>
      <c r="AC51" s="36"/>
      <c r="AD51" s="36"/>
      <c r="AE51" s="36"/>
      <c r="AF51" s="36"/>
      <c r="AG51" s="36"/>
      <c r="AH51" s="36"/>
      <c r="AI51" s="36"/>
      <c r="AJ51" s="36"/>
    </row>
    <row r="52" spans="1:36" s="40" customFormat="1" ht="21" x14ac:dyDescent="0.4">
      <c r="A52" s="84" t="s">
        <v>64</v>
      </c>
      <c r="B52" s="171"/>
      <c r="C52" s="167"/>
      <c r="D52" s="168"/>
      <c r="E52" s="168"/>
      <c r="F52" s="169">
        <f t="shared" si="7"/>
        <v>0</v>
      </c>
      <c r="G52" s="69" t="e">
        <f t="shared" si="8"/>
        <v>#DIV/0!</v>
      </c>
      <c r="H52" s="36"/>
      <c r="I52" s="74"/>
      <c r="J52" s="96"/>
      <c r="K52" s="74"/>
      <c r="L52" s="85"/>
      <c r="M52" s="85"/>
      <c r="N52" s="36"/>
      <c r="O52" s="150"/>
      <c r="P52" s="36"/>
      <c r="Q52" s="36"/>
      <c r="R52" s="36"/>
      <c r="S52" s="36"/>
      <c r="T52" s="36"/>
      <c r="U52" s="36"/>
      <c r="V52" s="36"/>
      <c r="W52" s="36"/>
      <c r="X52" s="36"/>
      <c r="Y52" s="36"/>
      <c r="Z52" s="36"/>
      <c r="AA52" s="36"/>
      <c r="AB52" s="36"/>
      <c r="AC52" s="36"/>
      <c r="AD52" s="36"/>
      <c r="AE52" s="36"/>
      <c r="AF52" s="36"/>
      <c r="AG52" s="36"/>
      <c r="AH52" s="36"/>
      <c r="AI52" s="36"/>
      <c r="AJ52" s="36"/>
    </row>
    <row r="53" spans="1:36" s="40" customFormat="1" ht="24" thickBot="1" x14ac:dyDescent="0.5">
      <c r="A53" s="78"/>
      <c r="B53" s="210" t="s">
        <v>65</v>
      </c>
      <c r="C53" s="211"/>
      <c r="D53" s="211"/>
      <c r="E53" s="212"/>
      <c r="F53" s="79">
        <f>+SUBTOTAL(9,F45:F52)</f>
        <v>0</v>
      </c>
      <c r="G53" s="80" t="e">
        <f>+SUBTOTAL(9,G45:G52)</f>
        <v>#DIV/0!</v>
      </c>
      <c r="H53" s="36"/>
      <c r="I53" s="81">
        <f>+SUBTOTAL(9,I45:I52)</f>
        <v>0</v>
      </c>
      <c r="J53" s="81">
        <f t="shared" ref="J53" si="9">+SUBTOTAL(9,J45:J52)</f>
        <v>0</v>
      </c>
      <c r="K53" s="86">
        <f t="shared" ref="K53:L53" si="10">+SUBTOTAL(9,K45:K52)</f>
        <v>0</v>
      </c>
      <c r="L53" s="86">
        <f t="shared" si="10"/>
        <v>0</v>
      </c>
      <c r="M53" s="87"/>
      <c r="N53" s="36"/>
      <c r="O53" s="59"/>
      <c r="P53" s="36"/>
      <c r="Q53" s="36"/>
      <c r="R53" s="36"/>
      <c r="S53" s="36"/>
      <c r="T53" s="36"/>
      <c r="U53" s="36"/>
      <c r="V53" s="36"/>
      <c r="W53" s="36"/>
      <c r="X53" s="36"/>
      <c r="Y53" s="36"/>
      <c r="Z53" s="36"/>
      <c r="AA53" s="36"/>
      <c r="AB53" s="36"/>
      <c r="AC53" s="36"/>
      <c r="AD53" s="36"/>
      <c r="AE53" s="36"/>
      <c r="AF53" s="36"/>
      <c r="AG53" s="36"/>
      <c r="AH53" s="36"/>
      <c r="AI53" s="36"/>
      <c r="AJ53" s="36"/>
    </row>
    <row r="54" spans="1:36" s="40" customFormat="1" ht="21.6" thickBot="1" x14ac:dyDescent="0.45">
      <c r="A54" s="195" t="s">
        <v>66</v>
      </c>
      <c r="B54" s="196" t="s">
        <v>67</v>
      </c>
      <c r="C54" s="196"/>
      <c r="D54" s="196"/>
      <c r="E54" s="196"/>
      <c r="F54" s="197">
        <f>+$F$63</f>
        <v>0</v>
      </c>
      <c r="G54" s="60"/>
      <c r="H54" s="36"/>
      <c r="I54" s="37"/>
      <c r="J54" s="67"/>
      <c r="K54" s="67"/>
      <c r="L54" s="37"/>
      <c r="M54" s="39"/>
      <c r="N54" s="36"/>
      <c r="O54" s="155"/>
      <c r="P54" s="36"/>
      <c r="Q54" s="36"/>
      <c r="R54" s="36"/>
      <c r="S54" s="36"/>
      <c r="T54" s="36"/>
      <c r="U54" s="36"/>
      <c r="V54" s="36"/>
      <c r="W54" s="36"/>
      <c r="X54" s="36"/>
      <c r="Y54" s="36"/>
      <c r="Z54" s="36"/>
      <c r="AA54" s="36"/>
      <c r="AB54" s="36"/>
      <c r="AC54" s="36"/>
      <c r="AD54" s="36"/>
      <c r="AE54" s="36"/>
      <c r="AF54" s="36"/>
      <c r="AG54" s="36"/>
      <c r="AH54" s="36"/>
      <c r="AI54" s="36"/>
      <c r="AJ54" s="36"/>
    </row>
    <row r="55" spans="1:36" s="40" customFormat="1" ht="21" x14ac:dyDescent="0.4">
      <c r="A55" s="88" t="s">
        <v>68</v>
      </c>
      <c r="B55" s="170"/>
      <c r="C55" s="172"/>
      <c r="D55" s="168"/>
      <c r="E55" s="168"/>
      <c r="F55" s="169">
        <f t="shared" ref="F55:F62" si="11">+D55*E55</f>
        <v>0</v>
      </c>
      <c r="G55" s="69" t="e">
        <f t="shared" ref="G55:G61" si="12">+F55/$F$63</f>
        <v>#DIV/0!</v>
      </c>
      <c r="H55" s="36"/>
      <c r="I55" s="70"/>
      <c r="J55" s="71"/>
      <c r="K55" s="70"/>
      <c r="L55" s="89"/>
      <c r="M55" s="90"/>
      <c r="N55" s="36"/>
      <c r="O55" s="151"/>
      <c r="P55" s="36"/>
      <c r="Q55" s="36"/>
      <c r="R55" s="36"/>
      <c r="S55" s="36"/>
      <c r="T55" s="36"/>
      <c r="U55" s="36"/>
      <c r="V55" s="36"/>
      <c r="W55" s="36"/>
      <c r="X55" s="36"/>
      <c r="Y55" s="36"/>
      <c r="Z55" s="36"/>
      <c r="AA55" s="36"/>
      <c r="AB55" s="36"/>
      <c r="AC55" s="36"/>
      <c r="AD55" s="36"/>
      <c r="AE55" s="36"/>
      <c r="AF55" s="36"/>
      <c r="AG55" s="36"/>
      <c r="AH55" s="36"/>
      <c r="AI55" s="36"/>
      <c r="AJ55" s="36"/>
    </row>
    <row r="56" spans="1:36" s="40" customFormat="1" ht="21" x14ac:dyDescent="0.4">
      <c r="A56" s="88" t="s">
        <v>69</v>
      </c>
      <c r="B56" s="171"/>
      <c r="C56" s="167"/>
      <c r="D56" s="168"/>
      <c r="E56" s="168"/>
      <c r="F56" s="169">
        <f t="shared" si="11"/>
        <v>0</v>
      </c>
      <c r="G56" s="69" t="e">
        <f t="shared" si="12"/>
        <v>#DIV/0!</v>
      </c>
      <c r="H56" s="36"/>
      <c r="I56" s="74"/>
      <c r="J56" s="96"/>
      <c r="K56" s="74"/>
      <c r="L56" s="85"/>
      <c r="M56" s="76"/>
      <c r="N56" s="36"/>
      <c r="O56" s="150"/>
      <c r="P56" s="36"/>
      <c r="Q56" s="36"/>
      <c r="R56" s="36"/>
      <c r="S56" s="36"/>
      <c r="T56" s="36"/>
      <c r="U56" s="36"/>
      <c r="V56" s="36"/>
      <c r="W56" s="36"/>
      <c r="X56" s="36"/>
      <c r="Y56" s="36"/>
      <c r="Z56" s="36"/>
      <c r="AA56" s="36"/>
      <c r="AB56" s="36"/>
      <c r="AC56" s="36"/>
      <c r="AD56" s="36"/>
      <c r="AE56" s="36"/>
      <c r="AF56" s="36"/>
      <c r="AG56" s="36"/>
      <c r="AH56" s="36"/>
      <c r="AI56" s="36"/>
      <c r="AJ56" s="36"/>
    </row>
    <row r="57" spans="1:36" s="94" customFormat="1" ht="21" x14ac:dyDescent="0.4">
      <c r="A57" s="88" t="s">
        <v>70</v>
      </c>
      <c r="B57" s="173"/>
      <c r="C57" s="95"/>
      <c r="D57" s="174"/>
      <c r="E57" s="174"/>
      <c r="F57" s="169">
        <f t="shared" si="11"/>
        <v>0</v>
      </c>
      <c r="G57" s="69" t="e">
        <f t="shared" si="12"/>
        <v>#DIV/0!</v>
      </c>
      <c r="H57" s="91"/>
      <c r="I57" s="74"/>
      <c r="J57" s="96"/>
      <c r="K57" s="74"/>
      <c r="L57" s="92"/>
      <c r="M57" s="93"/>
      <c r="N57" s="91"/>
      <c r="O57" s="150"/>
      <c r="P57" s="91"/>
      <c r="Q57" s="91"/>
      <c r="R57" s="91"/>
      <c r="S57" s="91"/>
      <c r="T57" s="91"/>
      <c r="U57" s="91"/>
      <c r="V57" s="91"/>
      <c r="W57" s="91"/>
      <c r="X57" s="91"/>
      <c r="Y57" s="91"/>
      <c r="Z57" s="91"/>
      <c r="AA57" s="91"/>
      <c r="AB57" s="91"/>
      <c r="AC57" s="91"/>
      <c r="AD57" s="91"/>
      <c r="AE57" s="91"/>
      <c r="AF57" s="91"/>
      <c r="AG57" s="91"/>
      <c r="AH57" s="91"/>
      <c r="AI57" s="91"/>
      <c r="AJ57" s="91"/>
    </row>
    <row r="58" spans="1:36" s="94" customFormat="1" ht="21" x14ac:dyDescent="0.4">
      <c r="A58" s="88" t="s">
        <v>71</v>
      </c>
      <c r="B58" s="173"/>
      <c r="C58" s="95"/>
      <c r="D58" s="174"/>
      <c r="E58" s="174"/>
      <c r="F58" s="169">
        <f t="shared" si="11"/>
        <v>0</v>
      </c>
      <c r="G58" s="69" t="e">
        <f t="shared" si="12"/>
        <v>#DIV/0!</v>
      </c>
      <c r="H58" s="91"/>
      <c r="I58" s="74"/>
      <c r="J58" s="96"/>
      <c r="K58" s="74"/>
      <c r="L58" s="97"/>
      <c r="M58" s="98"/>
      <c r="N58" s="91"/>
      <c r="O58" s="150"/>
      <c r="P58" s="91"/>
      <c r="Q58" s="91"/>
      <c r="R58" s="91"/>
      <c r="S58" s="91"/>
      <c r="T58" s="91"/>
      <c r="U58" s="91"/>
      <c r="V58" s="91"/>
      <c r="W58" s="91"/>
      <c r="X58" s="91"/>
      <c r="Y58" s="91"/>
      <c r="Z58" s="91"/>
      <c r="AA58" s="91"/>
      <c r="AB58" s="91"/>
      <c r="AC58" s="91"/>
      <c r="AD58" s="91"/>
      <c r="AE58" s="91"/>
      <c r="AF58" s="91"/>
      <c r="AG58" s="91"/>
      <c r="AH58" s="91"/>
      <c r="AI58" s="91"/>
      <c r="AJ58" s="91"/>
    </row>
    <row r="59" spans="1:36" s="94" customFormat="1" ht="21" x14ac:dyDescent="0.4">
      <c r="A59" s="88" t="s">
        <v>72</v>
      </c>
      <c r="B59" s="173"/>
      <c r="C59" s="95"/>
      <c r="D59" s="174"/>
      <c r="E59" s="174"/>
      <c r="F59" s="169">
        <f t="shared" si="11"/>
        <v>0</v>
      </c>
      <c r="G59" s="69" t="e">
        <f t="shared" si="12"/>
        <v>#DIV/0!</v>
      </c>
      <c r="H59" s="91"/>
      <c r="I59" s="74"/>
      <c r="J59" s="96"/>
      <c r="K59" s="74"/>
      <c r="L59" s="92"/>
      <c r="M59" s="93"/>
      <c r="N59" s="91"/>
      <c r="O59" s="150"/>
      <c r="P59" s="91"/>
      <c r="Q59" s="91"/>
      <c r="R59" s="91"/>
      <c r="S59" s="91"/>
      <c r="T59" s="91"/>
      <c r="U59" s="91"/>
      <c r="V59" s="91"/>
      <c r="W59" s="91"/>
      <c r="X59" s="91"/>
      <c r="Y59" s="91"/>
      <c r="Z59" s="91"/>
      <c r="AA59" s="91"/>
      <c r="AB59" s="91"/>
      <c r="AC59" s="91"/>
      <c r="AD59" s="91"/>
      <c r="AE59" s="91"/>
      <c r="AF59" s="91"/>
      <c r="AG59" s="91"/>
      <c r="AH59" s="91"/>
      <c r="AI59" s="91"/>
      <c r="AJ59" s="91"/>
    </row>
    <row r="60" spans="1:36" s="94" customFormat="1" ht="21" x14ac:dyDescent="0.4">
      <c r="A60" s="88" t="s">
        <v>73</v>
      </c>
      <c r="B60" s="173"/>
      <c r="C60" s="95"/>
      <c r="D60" s="174"/>
      <c r="E60" s="174"/>
      <c r="F60" s="169">
        <f t="shared" si="11"/>
        <v>0</v>
      </c>
      <c r="G60" s="69" t="e">
        <f t="shared" si="12"/>
        <v>#DIV/0!</v>
      </c>
      <c r="H60" s="91"/>
      <c r="I60" s="74"/>
      <c r="J60" s="96"/>
      <c r="K60" s="74"/>
      <c r="L60" s="92"/>
      <c r="M60" s="93"/>
      <c r="N60" s="91"/>
      <c r="O60" s="150"/>
      <c r="P60" s="91"/>
      <c r="Q60" s="91"/>
      <c r="R60" s="91"/>
      <c r="S60" s="91"/>
      <c r="T60" s="91"/>
      <c r="U60" s="91"/>
      <c r="V60" s="91"/>
      <c r="W60" s="91"/>
      <c r="X60" s="91"/>
      <c r="Y60" s="91"/>
      <c r="Z60" s="91"/>
      <c r="AA60" s="91"/>
      <c r="AB60" s="91"/>
      <c r="AC60" s="91"/>
      <c r="AD60" s="91"/>
      <c r="AE60" s="91"/>
      <c r="AF60" s="91"/>
      <c r="AG60" s="91"/>
      <c r="AH60" s="91"/>
      <c r="AI60" s="91"/>
      <c r="AJ60" s="91"/>
    </row>
    <row r="61" spans="1:36" s="40" customFormat="1" ht="21" x14ac:dyDescent="0.4">
      <c r="A61" s="88" t="s">
        <v>74</v>
      </c>
      <c r="B61" s="166"/>
      <c r="C61" s="167"/>
      <c r="D61" s="168"/>
      <c r="E61" s="168"/>
      <c r="F61" s="169">
        <f t="shared" si="11"/>
        <v>0</v>
      </c>
      <c r="G61" s="69" t="e">
        <f t="shared" si="12"/>
        <v>#DIV/0!</v>
      </c>
      <c r="H61" s="36"/>
      <c r="I61" s="74"/>
      <c r="J61" s="96"/>
      <c r="K61" s="74"/>
      <c r="L61" s="72"/>
      <c r="M61" s="73"/>
      <c r="N61" s="36"/>
      <c r="O61" s="150"/>
      <c r="P61" s="36"/>
      <c r="Q61" s="36"/>
      <c r="R61" s="36"/>
      <c r="S61" s="36"/>
      <c r="T61" s="36"/>
      <c r="U61" s="36"/>
      <c r="V61" s="36"/>
      <c r="W61" s="36"/>
      <c r="X61" s="36"/>
      <c r="Y61" s="36"/>
      <c r="Z61" s="36"/>
      <c r="AA61" s="36"/>
      <c r="AB61" s="36"/>
      <c r="AC61" s="36"/>
      <c r="AD61" s="36"/>
      <c r="AE61" s="36"/>
      <c r="AF61" s="36"/>
      <c r="AG61" s="36"/>
      <c r="AH61" s="36"/>
      <c r="AI61" s="36"/>
      <c r="AJ61" s="36"/>
    </row>
    <row r="62" spans="1:36" s="40" customFormat="1" ht="21" x14ac:dyDescent="0.4">
      <c r="A62" s="88" t="s">
        <v>75</v>
      </c>
      <c r="B62" s="166"/>
      <c r="C62" s="167"/>
      <c r="D62" s="168"/>
      <c r="E62" s="168"/>
      <c r="F62" s="169">
        <f t="shared" si="11"/>
        <v>0</v>
      </c>
      <c r="G62" s="69" t="e">
        <f t="shared" ref="G62" si="13">+F62/$F$63</f>
        <v>#DIV/0!</v>
      </c>
      <c r="H62" s="36"/>
      <c r="I62" s="74"/>
      <c r="J62" s="96"/>
      <c r="K62" s="74"/>
      <c r="L62" s="85"/>
      <c r="M62" s="76"/>
      <c r="N62" s="36"/>
      <c r="O62" s="150"/>
      <c r="P62" s="36"/>
      <c r="Q62" s="36"/>
      <c r="R62" s="36"/>
      <c r="S62" s="36"/>
      <c r="T62" s="36"/>
      <c r="U62" s="36"/>
      <c r="V62" s="36"/>
      <c r="W62" s="36"/>
      <c r="X62" s="36"/>
      <c r="Y62" s="36"/>
      <c r="Z62" s="36"/>
      <c r="AA62" s="36"/>
      <c r="AB62" s="36"/>
      <c r="AC62" s="36"/>
      <c r="AD62" s="36"/>
      <c r="AE62" s="36"/>
      <c r="AF62" s="36"/>
      <c r="AG62" s="36"/>
      <c r="AH62" s="36"/>
      <c r="AI62" s="36"/>
      <c r="AJ62" s="36"/>
    </row>
    <row r="63" spans="1:36" s="40" customFormat="1" ht="24" thickBot="1" x14ac:dyDescent="0.5">
      <c r="A63" s="78"/>
      <c r="B63" s="210" t="s">
        <v>76</v>
      </c>
      <c r="C63" s="211"/>
      <c r="D63" s="211"/>
      <c r="E63" s="212"/>
      <c r="F63" s="99">
        <f>+SUBTOTAL(9,F55:F62)</f>
        <v>0</v>
      </c>
      <c r="G63" s="80" t="e">
        <f>+SUBTOTAL(9,G55:G62)</f>
        <v>#DIV/0!</v>
      </c>
      <c r="H63" s="36"/>
      <c r="I63" s="100">
        <f>+SUBTOTAL(9,I55:I62)</f>
        <v>0</v>
      </c>
      <c r="J63" s="100">
        <f>+SUBTOTAL(9,J55:J62)</f>
        <v>0</v>
      </c>
      <c r="K63" s="101">
        <f>+SUBTOTAL(9,K55:K62)</f>
        <v>0</v>
      </c>
      <c r="L63" s="101">
        <f>+SUBTOTAL(9,L55:L62)</f>
        <v>0</v>
      </c>
      <c r="M63" s="102"/>
      <c r="N63" s="36"/>
      <c r="O63" s="59"/>
      <c r="P63" s="36"/>
      <c r="Q63" s="36"/>
      <c r="R63" s="36"/>
      <c r="S63" s="36"/>
      <c r="T63" s="36"/>
      <c r="U63" s="36"/>
      <c r="V63" s="36"/>
      <c r="W63" s="36"/>
      <c r="X63" s="36"/>
      <c r="Y63" s="36"/>
      <c r="Z63" s="36"/>
      <c r="AA63" s="36"/>
      <c r="AB63" s="36"/>
      <c r="AC63" s="36"/>
      <c r="AD63" s="36"/>
      <c r="AE63" s="36"/>
      <c r="AF63" s="36"/>
      <c r="AG63" s="36"/>
      <c r="AH63" s="36"/>
      <c r="AI63" s="36"/>
      <c r="AJ63" s="36"/>
    </row>
    <row r="64" spans="1:36" s="40" customFormat="1" ht="21.6" thickBot="1" x14ac:dyDescent="0.45">
      <c r="A64" s="103"/>
      <c r="B64" s="104" t="s">
        <v>77</v>
      </c>
      <c r="C64" s="105"/>
      <c r="D64" s="106"/>
      <c r="E64" s="106"/>
      <c r="F64" s="107">
        <f>$F$23+$F$33+$F$43+$F$53+$F$63</f>
        <v>0</v>
      </c>
      <c r="G64" s="108" t="e">
        <f>+F64/$F$79</f>
        <v>#DIV/0!</v>
      </c>
      <c r="H64" s="36"/>
      <c r="I64" s="109">
        <f>I23+I33+I43+I53+I63</f>
        <v>0</v>
      </c>
      <c r="J64" s="109">
        <f>J23+J33+J43+J53+J63</f>
        <v>0</v>
      </c>
      <c r="K64" s="109">
        <f>K23+K33+K43+K53+K63</f>
        <v>0</v>
      </c>
      <c r="L64" s="109">
        <f>L23+L33+L43+L53+L63</f>
        <v>0</v>
      </c>
      <c r="M64" s="110"/>
      <c r="N64" s="36"/>
      <c r="O64" s="154"/>
      <c r="P64" s="36"/>
      <c r="Q64" s="36"/>
      <c r="R64" s="36"/>
      <c r="S64" s="36"/>
      <c r="T64" s="36"/>
      <c r="U64" s="36"/>
      <c r="V64" s="36"/>
      <c r="W64" s="36"/>
      <c r="X64" s="36"/>
      <c r="Y64" s="36"/>
      <c r="Z64" s="36"/>
      <c r="AA64" s="36"/>
      <c r="AB64" s="36"/>
      <c r="AC64" s="36"/>
      <c r="AD64" s="36"/>
      <c r="AE64" s="36"/>
      <c r="AF64" s="36"/>
      <c r="AG64" s="36"/>
      <c r="AH64" s="36"/>
      <c r="AI64" s="36"/>
      <c r="AJ64" s="36"/>
    </row>
    <row r="65" spans="1:36" s="40" customFormat="1" ht="24" thickBot="1" x14ac:dyDescent="0.5">
      <c r="A65" s="111"/>
      <c r="B65" s="112"/>
      <c r="C65" s="113"/>
      <c r="D65" s="114"/>
      <c r="E65" s="114"/>
      <c r="F65" s="115"/>
      <c r="G65" s="116"/>
      <c r="H65" s="36"/>
      <c r="N65" s="36"/>
      <c r="O65" s="36"/>
      <c r="P65" s="36"/>
      <c r="Q65" s="36"/>
      <c r="R65" s="36"/>
      <c r="S65" s="36"/>
      <c r="T65" s="36"/>
      <c r="U65" s="36"/>
      <c r="V65" s="36"/>
      <c r="W65" s="36"/>
      <c r="X65" s="36"/>
      <c r="Y65" s="36"/>
      <c r="Z65" s="36"/>
      <c r="AA65" s="36"/>
      <c r="AB65" s="36"/>
      <c r="AC65" s="36"/>
      <c r="AD65" s="36"/>
      <c r="AE65" s="36"/>
      <c r="AF65" s="36"/>
      <c r="AG65" s="36"/>
      <c r="AH65" s="36"/>
      <c r="AI65" s="36"/>
      <c r="AJ65" s="36"/>
    </row>
    <row r="66" spans="1:36" s="40" customFormat="1" ht="21.6" thickBot="1" x14ac:dyDescent="0.45">
      <c r="A66" s="213" t="s">
        <v>78</v>
      </c>
      <c r="B66" s="214"/>
      <c r="C66" s="214"/>
      <c r="D66" s="214"/>
      <c r="E66" s="214"/>
      <c r="F66" s="215"/>
      <c r="G66" s="117"/>
      <c r="H66" s="36"/>
      <c r="I66" s="118"/>
      <c r="J66" s="119"/>
      <c r="K66" s="119"/>
      <c r="L66" s="119"/>
      <c r="M66" s="120"/>
      <c r="N66" s="36"/>
      <c r="O66" s="156"/>
      <c r="P66" s="36"/>
      <c r="Q66" s="36"/>
      <c r="R66" s="36"/>
      <c r="S66" s="36"/>
      <c r="T66" s="36"/>
      <c r="U66" s="36"/>
      <c r="V66" s="36"/>
      <c r="W66" s="36"/>
      <c r="X66" s="36"/>
      <c r="Y66" s="36"/>
      <c r="Z66" s="36"/>
      <c r="AA66" s="36"/>
      <c r="AB66" s="36"/>
      <c r="AC66" s="36"/>
      <c r="AD66" s="36"/>
      <c r="AE66" s="36"/>
      <c r="AF66" s="36"/>
      <c r="AG66" s="36"/>
      <c r="AH66" s="36"/>
      <c r="AI66" s="36"/>
      <c r="AJ66" s="36"/>
    </row>
    <row r="67" spans="1:36" s="40" customFormat="1" ht="21" x14ac:dyDescent="0.4">
      <c r="A67" s="41" t="s">
        <v>79</v>
      </c>
      <c r="B67" s="175"/>
      <c r="C67" s="163"/>
      <c r="D67" s="164"/>
      <c r="E67" s="164"/>
      <c r="F67" s="165">
        <f t="shared" ref="F67:F71" si="14">+D67*E67</f>
        <v>0</v>
      </c>
      <c r="G67" s="42" t="e">
        <f t="shared" ref="G67:G76" si="15">+F67/$F$77</f>
        <v>#DIV/0!</v>
      </c>
      <c r="H67" s="4"/>
      <c r="I67" s="43"/>
      <c r="J67" s="44"/>
      <c r="K67" s="44"/>
      <c r="L67" s="62"/>
      <c r="M67" s="62"/>
      <c r="N67" s="36"/>
      <c r="O67" s="151"/>
      <c r="P67" s="36"/>
      <c r="Q67" s="36"/>
      <c r="R67" s="36"/>
      <c r="S67" s="36"/>
      <c r="T67" s="36"/>
      <c r="U67" s="36"/>
      <c r="V67" s="36"/>
      <c r="W67" s="36"/>
      <c r="X67" s="36"/>
      <c r="Y67" s="36"/>
      <c r="Z67" s="36"/>
      <c r="AA67" s="36"/>
      <c r="AB67" s="36"/>
      <c r="AC67" s="36"/>
      <c r="AD67" s="36"/>
      <c r="AE67" s="36"/>
      <c r="AF67" s="36"/>
      <c r="AG67" s="36"/>
      <c r="AH67" s="36"/>
      <c r="AI67" s="36"/>
      <c r="AJ67" s="36"/>
    </row>
    <row r="68" spans="1:36" s="40" customFormat="1" ht="21" x14ac:dyDescent="0.4">
      <c r="A68" s="41" t="s">
        <v>80</v>
      </c>
      <c r="B68" s="175"/>
      <c r="C68" s="163"/>
      <c r="D68" s="164"/>
      <c r="E68" s="164"/>
      <c r="F68" s="165">
        <f t="shared" si="14"/>
        <v>0</v>
      </c>
      <c r="G68" s="42" t="e">
        <f t="shared" si="15"/>
        <v>#DIV/0!</v>
      </c>
      <c r="H68" s="4"/>
      <c r="I68" s="46"/>
      <c r="J68" s="165"/>
      <c r="K68" s="165"/>
      <c r="L68" s="52"/>
      <c r="M68" s="50"/>
      <c r="N68" s="36"/>
      <c r="O68" s="150"/>
      <c r="P68" s="36"/>
      <c r="Q68" s="36"/>
      <c r="R68" s="36"/>
      <c r="S68" s="36"/>
      <c r="T68" s="36"/>
      <c r="U68" s="36"/>
      <c r="V68" s="36"/>
      <c r="W68" s="36"/>
      <c r="X68" s="36"/>
      <c r="Y68" s="36"/>
      <c r="Z68" s="36"/>
      <c r="AA68" s="36"/>
      <c r="AB68" s="36"/>
      <c r="AC68" s="36"/>
      <c r="AD68" s="36"/>
      <c r="AE68" s="36"/>
      <c r="AF68" s="36"/>
      <c r="AG68" s="36"/>
      <c r="AH68" s="36"/>
      <c r="AI68" s="36"/>
      <c r="AJ68" s="36"/>
    </row>
    <row r="69" spans="1:36" s="40" customFormat="1" ht="21" x14ac:dyDescent="0.4">
      <c r="A69" s="41" t="s">
        <v>81</v>
      </c>
      <c r="B69" s="175"/>
      <c r="C69" s="163"/>
      <c r="D69" s="164"/>
      <c r="E69" s="164"/>
      <c r="F69" s="165">
        <f t="shared" si="14"/>
        <v>0</v>
      </c>
      <c r="G69" s="42" t="e">
        <f t="shared" si="15"/>
        <v>#DIV/0!</v>
      </c>
      <c r="H69" s="4"/>
      <c r="I69" s="46"/>
      <c r="J69" s="165"/>
      <c r="K69" s="165"/>
      <c r="L69" s="52"/>
      <c r="M69" s="50"/>
      <c r="N69" s="36"/>
      <c r="O69" s="150"/>
      <c r="P69" s="36"/>
      <c r="Q69" s="36"/>
      <c r="R69" s="36"/>
      <c r="S69" s="36"/>
      <c r="T69" s="36"/>
      <c r="U69" s="36"/>
      <c r="V69" s="36"/>
      <c r="W69" s="36"/>
      <c r="X69" s="36"/>
      <c r="Y69" s="36"/>
      <c r="Z69" s="36"/>
      <c r="AA69" s="36"/>
      <c r="AB69" s="36"/>
      <c r="AC69" s="36"/>
      <c r="AD69" s="36"/>
      <c r="AE69" s="36"/>
      <c r="AF69" s="36"/>
      <c r="AG69" s="36"/>
      <c r="AH69" s="36"/>
      <c r="AI69" s="36"/>
      <c r="AJ69" s="36"/>
    </row>
    <row r="70" spans="1:36" s="40" customFormat="1" ht="21" x14ac:dyDescent="0.4">
      <c r="A70" s="41" t="s">
        <v>82</v>
      </c>
      <c r="B70" s="175"/>
      <c r="C70" s="163"/>
      <c r="D70" s="164"/>
      <c r="E70" s="164"/>
      <c r="F70" s="165">
        <f t="shared" si="14"/>
        <v>0</v>
      </c>
      <c r="G70" s="42" t="e">
        <f t="shared" si="15"/>
        <v>#DIV/0!</v>
      </c>
      <c r="H70" s="4"/>
      <c r="I70" s="46"/>
      <c r="J70" s="165"/>
      <c r="K70" s="165"/>
      <c r="L70" s="50"/>
      <c r="M70" s="49"/>
      <c r="N70" s="36"/>
      <c r="O70" s="150"/>
      <c r="P70" s="36"/>
      <c r="Q70" s="36"/>
      <c r="R70" s="36"/>
      <c r="S70" s="36"/>
      <c r="T70" s="36"/>
      <c r="U70" s="36"/>
      <c r="V70" s="36"/>
      <c r="W70" s="36"/>
      <c r="X70" s="36"/>
      <c r="Y70" s="36"/>
      <c r="Z70" s="36"/>
      <c r="AA70" s="36"/>
      <c r="AB70" s="36"/>
      <c r="AC70" s="36"/>
      <c r="AD70" s="36"/>
      <c r="AE70" s="36"/>
      <c r="AF70" s="36"/>
      <c r="AG70" s="36"/>
      <c r="AH70" s="36"/>
      <c r="AI70" s="36"/>
      <c r="AJ70" s="36"/>
    </row>
    <row r="71" spans="1:36" s="40" customFormat="1" ht="21" x14ac:dyDescent="0.4">
      <c r="A71" s="41" t="s">
        <v>83</v>
      </c>
      <c r="B71" s="175"/>
      <c r="C71" s="163"/>
      <c r="D71" s="164"/>
      <c r="E71" s="164"/>
      <c r="F71" s="165">
        <f t="shared" si="14"/>
        <v>0</v>
      </c>
      <c r="G71" s="42" t="e">
        <f t="shared" si="15"/>
        <v>#DIV/0!</v>
      </c>
      <c r="H71" s="4"/>
      <c r="I71" s="46"/>
      <c r="J71" s="165"/>
      <c r="K71" s="165"/>
      <c r="L71" s="49"/>
      <c r="M71" s="50"/>
      <c r="N71" s="36"/>
      <c r="O71" s="150"/>
      <c r="P71" s="36"/>
      <c r="Q71" s="36"/>
      <c r="R71" s="36"/>
      <c r="S71" s="36"/>
      <c r="T71" s="36"/>
      <c r="U71" s="36"/>
      <c r="V71" s="36"/>
      <c r="W71" s="36"/>
      <c r="X71" s="36"/>
      <c r="Y71" s="36"/>
      <c r="Z71" s="36"/>
      <c r="AA71" s="36"/>
      <c r="AB71" s="36"/>
      <c r="AC71" s="36"/>
      <c r="AD71" s="36"/>
      <c r="AE71" s="36"/>
      <c r="AF71" s="36"/>
      <c r="AG71" s="36"/>
      <c r="AH71" s="36"/>
      <c r="AI71" s="36"/>
      <c r="AJ71" s="36"/>
    </row>
    <row r="72" spans="1:36" s="40" customFormat="1" ht="21" x14ac:dyDescent="0.4">
      <c r="A72" s="41" t="s">
        <v>84</v>
      </c>
      <c r="B72" s="175"/>
      <c r="C72" s="163"/>
      <c r="D72" s="164"/>
      <c r="E72" s="164"/>
      <c r="F72" s="165">
        <f t="shared" ref="F72:F76" si="16">+D72*E72</f>
        <v>0</v>
      </c>
      <c r="G72" s="42" t="e">
        <f t="shared" si="15"/>
        <v>#DIV/0!</v>
      </c>
      <c r="H72" s="4"/>
      <c r="I72" s="46"/>
      <c r="J72" s="165"/>
      <c r="K72" s="165"/>
      <c r="L72" s="52"/>
      <c r="M72" s="49"/>
      <c r="N72" s="36"/>
      <c r="O72" s="150"/>
      <c r="P72" s="36"/>
      <c r="Q72" s="36"/>
      <c r="R72" s="36"/>
      <c r="S72" s="36"/>
      <c r="T72" s="36"/>
      <c r="U72" s="36"/>
      <c r="V72" s="36"/>
      <c r="W72" s="36"/>
      <c r="X72" s="36"/>
      <c r="Y72" s="36"/>
      <c r="Z72" s="36"/>
      <c r="AA72" s="36"/>
      <c r="AB72" s="36"/>
      <c r="AC72" s="36"/>
      <c r="AD72" s="36"/>
      <c r="AE72" s="36"/>
      <c r="AF72" s="36"/>
      <c r="AG72" s="36"/>
      <c r="AH72" s="36"/>
      <c r="AI72" s="36"/>
      <c r="AJ72" s="36"/>
    </row>
    <row r="73" spans="1:36" s="40" customFormat="1" ht="21" x14ac:dyDescent="0.4">
      <c r="A73" s="41" t="s">
        <v>85</v>
      </c>
      <c r="B73" s="175"/>
      <c r="C73" s="163"/>
      <c r="D73" s="164"/>
      <c r="E73" s="164"/>
      <c r="F73" s="165">
        <f t="shared" si="16"/>
        <v>0</v>
      </c>
      <c r="G73" s="42" t="e">
        <f t="shared" si="15"/>
        <v>#DIV/0!</v>
      </c>
      <c r="H73" s="4"/>
      <c r="I73" s="46"/>
      <c r="J73" s="165"/>
      <c r="K73" s="165"/>
      <c r="L73" s="52"/>
      <c r="M73" s="52"/>
      <c r="N73" s="36"/>
      <c r="O73" s="150"/>
      <c r="P73" s="36"/>
      <c r="Q73" s="36"/>
      <c r="R73" s="36"/>
      <c r="S73" s="36"/>
      <c r="T73" s="36"/>
      <c r="U73" s="36"/>
      <c r="V73" s="36"/>
      <c r="W73" s="36"/>
      <c r="X73" s="36"/>
      <c r="Y73" s="36"/>
      <c r="Z73" s="36"/>
      <c r="AA73" s="36"/>
      <c r="AB73" s="36"/>
      <c r="AC73" s="36"/>
      <c r="AD73" s="36"/>
      <c r="AE73" s="36"/>
      <c r="AF73" s="36"/>
      <c r="AG73" s="36"/>
      <c r="AH73" s="36"/>
      <c r="AI73" s="36"/>
      <c r="AJ73" s="36"/>
    </row>
    <row r="74" spans="1:36" s="94" customFormat="1" ht="27" customHeight="1" x14ac:dyDescent="0.4">
      <c r="A74" s="41" t="s">
        <v>86</v>
      </c>
      <c r="B74" s="175"/>
      <c r="C74" s="176"/>
      <c r="D74" s="177"/>
      <c r="E74" s="177"/>
      <c r="F74" s="165">
        <f t="shared" si="16"/>
        <v>0</v>
      </c>
      <c r="G74" s="42" t="e">
        <f t="shared" si="15"/>
        <v>#DIV/0!</v>
      </c>
      <c r="H74" s="121"/>
      <c r="I74" s="46"/>
      <c r="J74" s="165"/>
      <c r="K74" s="165"/>
      <c r="L74" s="122"/>
      <c r="M74" s="122"/>
      <c r="N74" s="91"/>
      <c r="O74" s="150"/>
      <c r="P74" s="91"/>
      <c r="Q74" s="91"/>
      <c r="R74" s="91"/>
      <c r="S74" s="91"/>
      <c r="T74" s="91"/>
      <c r="U74" s="91"/>
      <c r="V74" s="91"/>
      <c r="W74" s="91"/>
      <c r="X74" s="91"/>
      <c r="Y74" s="91"/>
      <c r="Z74" s="91"/>
      <c r="AA74" s="91"/>
      <c r="AB74" s="91"/>
      <c r="AC74" s="91"/>
      <c r="AD74" s="91"/>
      <c r="AE74" s="91"/>
      <c r="AF74" s="91"/>
      <c r="AG74" s="91"/>
      <c r="AH74" s="91"/>
      <c r="AI74" s="91"/>
      <c r="AJ74" s="91"/>
    </row>
    <row r="75" spans="1:36" s="40" customFormat="1" ht="21" x14ac:dyDescent="0.4">
      <c r="A75" s="41" t="s">
        <v>87</v>
      </c>
      <c r="B75" s="175"/>
      <c r="C75" s="163"/>
      <c r="D75" s="164"/>
      <c r="E75" s="164"/>
      <c r="F75" s="165">
        <f t="shared" si="16"/>
        <v>0</v>
      </c>
      <c r="G75" s="42" t="e">
        <f t="shared" si="15"/>
        <v>#DIV/0!</v>
      </c>
      <c r="H75" s="4"/>
      <c r="I75" s="46"/>
      <c r="J75" s="165"/>
      <c r="K75" s="165"/>
      <c r="L75" s="50"/>
      <c r="M75" s="52"/>
      <c r="N75" s="36"/>
      <c r="O75" s="150"/>
      <c r="P75" s="36"/>
      <c r="Q75" s="36"/>
      <c r="R75" s="36"/>
      <c r="S75" s="36"/>
      <c r="T75" s="36"/>
      <c r="U75" s="36"/>
      <c r="V75" s="36"/>
      <c r="W75" s="36"/>
      <c r="X75" s="36"/>
      <c r="Y75" s="36"/>
      <c r="Z75" s="36"/>
      <c r="AA75" s="36"/>
      <c r="AB75" s="36"/>
      <c r="AC75" s="36"/>
      <c r="AD75" s="36"/>
      <c r="AE75" s="36"/>
      <c r="AF75" s="36"/>
      <c r="AG75" s="36"/>
      <c r="AH75" s="36"/>
      <c r="AI75" s="36"/>
      <c r="AJ75" s="36"/>
    </row>
    <row r="76" spans="1:36" s="40" customFormat="1" ht="21.6" thickBot="1" x14ac:dyDescent="0.45">
      <c r="A76" s="41" t="s">
        <v>88</v>
      </c>
      <c r="B76" s="175"/>
      <c r="C76" s="163"/>
      <c r="D76" s="164"/>
      <c r="E76" s="164"/>
      <c r="F76" s="165">
        <f t="shared" si="16"/>
        <v>0</v>
      </c>
      <c r="G76" s="42" t="e">
        <f t="shared" si="15"/>
        <v>#DIV/0!</v>
      </c>
      <c r="H76" s="4"/>
      <c r="I76" s="46"/>
      <c r="J76" s="165"/>
      <c r="K76" s="165"/>
      <c r="L76" s="49"/>
      <c r="M76" s="50"/>
      <c r="N76" s="36"/>
      <c r="O76" s="152"/>
      <c r="P76" s="36"/>
      <c r="Q76" s="36"/>
      <c r="R76" s="36"/>
      <c r="S76" s="36"/>
      <c r="T76" s="36"/>
      <c r="U76" s="36"/>
      <c r="V76" s="36"/>
      <c r="W76" s="36"/>
      <c r="X76" s="36"/>
      <c r="Y76" s="36"/>
      <c r="Z76" s="36"/>
      <c r="AA76" s="36"/>
      <c r="AB76" s="36"/>
      <c r="AC76" s="36"/>
      <c r="AD76" s="36"/>
      <c r="AE76" s="36"/>
      <c r="AF76" s="36"/>
      <c r="AG76" s="36"/>
      <c r="AH76" s="36"/>
      <c r="AI76" s="36"/>
      <c r="AJ76" s="36"/>
    </row>
    <row r="77" spans="1:36" s="40" customFormat="1" ht="21.6" thickBot="1" x14ac:dyDescent="0.45">
      <c r="A77" s="123"/>
      <c r="B77" s="207" t="s">
        <v>89</v>
      </c>
      <c r="C77" s="208"/>
      <c r="D77" s="208"/>
      <c r="E77" s="209"/>
      <c r="F77" s="124">
        <f>+SUM(F67:F76)</f>
        <v>0</v>
      </c>
      <c r="G77" s="125" t="e">
        <f>F77/$F$79</f>
        <v>#DIV/0!</v>
      </c>
      <c r="H77" s="126"/>
      <c r="I77" s="127">
        <f>+SUBTOTAL(9,I67:I76)</f>
        <v>0</v>
      </c>
      <c r="J77" s="124">
        <f>+SUBTOTAL(9,J67:J76)</f>
        <v>0</v>
      </c>
      <c r="K77" s="124">
        <f>+SUBTOTAL(9,K67:K76)</f>
        <v>0</v>
      </c>
      <c r="L77" s="124">
        <f>+SUBTOTAL(9,L67:L76)</f>
        <v>0</v>
      </c>
      <c r="M77" s="128"/>
      <c r="N77" s="36"/>
      <c r="O77" s="157"/>
      <c r="P77" s="36"/>
      <c r="Q77" s="36"/>
      <c r="R77" s="36"/>
      <c r="S77" s="36"/>
      <c r="T77" s="36"/>
      <c r="U77" s="36"/>
      <c r="V77" s="36"/>
      <c r="W77" s="36"/>
      <c r="X77" s="36"/>
      <c r="Y77" s="36"/>
      <c r="Z77" s="36"/>
      <c r="AA77" s="36"/>
      <c r="AB77" s="36"/>
      <c r="AC77" s="36"/>
      <c r="AD77" s="36"/>
      <c r="AE77" s="36"/>
      <c r="AF77" s="36"/>
      <c r="AG77" s="36"/>
      <c r="AH77" s="36"/>
      <c r="AI77" s="36"/>
      <c r="AJ77" s="36"/>
    </row>
    <row r="78" spans="1:36" s="36" customFormat="1" ht="24" thickBot="1" x14ac:dyDescent="0.5">
      <c r="A78" s="129"/>
      <c r="B78" s="130"/>
      <c r="C78" s="131"/>
      <c r="D78" s="132"/>
      <c r="E78" s="132"/>
      <c r="F78" s="133"/>
      <c r="G78" s="134"/>
    </row>
    <row r="79" spans="1:36" s="40" customFormat="1" ht="24" customHeight="1" thickBot="1" x14ac:dyDescent="0.5">
      <c r="A79" s="201" t="s">
        <v>90</v>
      </c>
      <c r="B79" s="202"/>
      <c r="C79" s="202"/>
      <c r="D79" s="202"/>
      <c r="E79" s="203"/>
      <c r="F79" s="135">
        <f>+F64+F77</f>
        <v>0</v>
      </c>
      <c r="G79" s="136" t="e">
        <f>+G64+G77</f>
        <v>#DIV/0!</v>
      </c>
      <c r="H79" s="36"/>
      <c r="I79" s="137">
        <f>+I64+I77</f>
        <v>0</v>
      </c>
      <c r="J79" s="137">
        <f>+J64+J77</f>
        <v>0</v>
      </c>
      <c r="K79" s="137">
        <f>+K64+K77</f>
        <v>0</v>
      </c>
      <c r="L79" s="137">
        <f>+L64+L77</f>
        <v>0</v>
      </c>
      <c r="M79" s="138"/>
      <c r="N79" s="36"/>
      <c r="O79" s="138"/>
      <c r="P79" s="36"/>
      <c r="Q79" s="36"/>
      <c r="R79" s="36"/>
      <c r="S79" s="36"/>
      <c r="T79" s="36"/>
      <c r="U79" s="36"/>
      <c r="V79" s="36"/>
      <c r="W79" s="36"/>
      <c r="X79" s="36"/>
      <c r="Y79" s="36"/>
      <c r="Z79" s="36"/>
      <c r="AA79" s="36"/>
      <c r="AB79" s="36"/>
      <c r="AC79" s="36"/>
      <c r="AD79" s="36"/>
      <c r="AE79" s="36"/>
      <c r="AF79" s="36"/>
      <c r="AG79" s="36"/>
      <c r="AH79" s="36"/>
      <c r="AI79" s="36"/>
      <c r="AJ79" s="36"/>
    </row>
    <row r="80" spans="1:36" s="9" customFormat="1" ht="24" thickBot="1" x14ac:dyDescent="0.5">
      <c r="A80" s="139"/>
      <c r="B80" s="140"/>
      <c r="C80" s="141"/>
      <c r="D80" s="178" t="s">
        <v>91</v>
      </c>
      <c r="E80" s="178"/>
      <c r="F80" s="178"/>
      <c r="G80" s="179"/>
      <c r="I80" s="142" t="e">
        <f>I79/F79</f>
        <v>#DIV/0!</v>
      </c>
      <c r="J80" s="198" t="e">
        <f>(J79+K79+L79)/F79</f>
        <v>#DIV/0!</v>
      </c>
      <c r="K80" s="199"/>
      <c r="L80" s="200"/>
    </row>
    <row r="81" spans="1:7" s="9" customFormat="1" x14ac:dyDescent="0.35">
      <c r="A81" s="4"/>
      <c r="B81" s="5"/>
      <c r="C81" s="6"/>
      <c r="D81" s="6"/>
      <c r="E81" s="6"/>
      <c r="F81" s="7"/>
      <c r="G81" s="8"/>
    </row>
    <row r="82" spans="1:7" s="9" customFormat="1" x14ac:dyDescent="0.35">
      <c r="A82" s="4"/>
      <c r="B82" s="5"/>
      <c r="C82" s="6"/>
      <c r="D82" s="6"/>
      <c r="E82" s="6"/>
      <c r="F82" s="7"/>
      <c r="G82" s="8"/>
    </row>
    <row r="83" spans="1:7" s="9" customFormat="1" x14ac:dyDescent="0.35">
      <c r="A83" s="4"/>
      <c r="B83" s="5"/>
      <c r="C83" s="6"/>
      <c r="D83" s="6"/>
      <c r="E83" s="6"/>
      <c r="F83" s="7"/>
      <c r="G83" s="8"/>
    </row>
    <row r="84" spans="1:7" s="9" customFormat="1" x14ac:dyDescent="0.35">
      <c r="A84" s="4"/>
      <c r="B84" s="5"/>
      <c r="C84" s="6"/>
      <c r="D84" s="6"/>
      <c r="E84" s="6"/>
      <c r="F84" s="7"/>
      <c r="G84" s="8"/>
    </row>
    <row r="85" spans="1:7" s="9" customFormat="1" x14ac:dyDescent="0.35">
      <c r="A85" s="4"/>
      <c r="B85" s="5"/>
      <c r="C85" s="6"/>
      <c r="D85" s="6"/>
      <c r="E85" s="6"/>
      <c r="F85" s="7"/>
      <c r="G85" s="8"/>
    </row>
    <row r="86" spans="1:7" s="9" customFormat="1" x14ac:dyDescent="0.35">
      <c r="A86" s="4"/>
      <c r="B86" s="5"/>
      <c r="C86" s="6"/>
      <c r="D86" s="6"/>
      <c r="E86" s="6"/>
      <c r="F86" s="7"/>
      <c r="G86" s="8"/>
    </row>
    <row r="87" spans="1:7" s="9" customFormat="1" x14ac:dyDescent="0.35">
      <c r="A87" s="4"/>
      <c r="B87" s="5"/>
      <c r="C87" s="6"/>
      <c r="D87" s="6"/>
      <c r="E87" s="6"/>
      <c r="F87" s="7"/>
      <c r="G87" s="8"/>
    </row>
    <row r="88" spans="1:7" s="9" customFormat="1" x14ac:dyDescent="0.35">
      <c r="A88" s="4"/>
      <c r="B88" s="5"/>
      <c r="C88" s="6"/>
      <c r="D88" s="6"/>
      <c r="E88" s="6"/>
      <c r="F88" s="7"/>
      <c r="G88" s="8"/>
    </row>
    <row r="89" spans="1:7" s="9" customFormat="1" x14ac:dyDescent="0.35">
      <c r="A89" s="4"/>
      <c r="B89" s="5"/>
      <c r="C89" s="6"/>
      <c r="D89" s="6"/>
      <c r="E89" s="6"/>
      <c r="F89" s="7"/>
      <c r="G89" s="8"/>
    </row>
    <row r="90" spans="1:7" s="9" customFormat="1" x14ac:dyDescent="0.35">
      <c r="A90" s="4"/>
      <c r="B90" s="5"/>
      <c r="C90" s="6"/>
      <c r="D90" s="6"/>
      <c r="E90" s="6"/>
      <c r="F90" s="7"/>
      <c r="G90" s="8"/>
    </row>
    <row r="91" spans="1:7" s="9" customFormat="1" x14ac:dyDescent="0.35">
      <c r="A91" s="4"/>
      <c r="B91" s="5"/>
      <c r="C91" s="6"/>
      <c r="D91" s="6"/>
      <c r="E91" s="6"/>
      <c r="F91" s="7"/>
      <c r="G91" s="8"/>
    </row>
    <row r="92" spans="1:7" s="9" customFormat="1" x14ac:dyDescent="0.35">
      <c r="A92" s="4"/>
      <c r="B92" s="5"/>
      <c r="C92" s="6"/>
      <c r="D92" s="6"/>
      <c r="E92" s="6"/>
      <c r="F92" s="7"/>
      <c r="G92" s="8"/>
    </row>
    <row r="93" spans="1:7" s="9" customFormat="1" x14ac:dyDescent="0.35">
      <c r="A93" s="4"/>
      <c r="B93" s="5"/>
      <c r="C93" s="6"/>
      <c r="D93" s="6"/>
      <c r="E93" s="6"/>
      <c r="F93" s="7"/>
      <c r="G93" s="8"/>
    </row>
    <row r="94" spans="1:7" s="9" customFormat="1" x14ac:dyDescent="0.35">
      <c r="A94" s="4"/>
      <c r="B94" s="5"/>
      <c r="C94" s="6"/>
      <c r="D94" s="6"/>
      <c r="E94" s="6"/>
      <c r="F94" s="7"/>
      <c r="G94" s="8"/>
    </row>
    <row r="95" spans="1:7" s="9" customFormat="1" x14ac:dyDescent="0.35">
      <c r="A95" s="4"/>
      <c r="B95" s="5"/>
      <c r="C95" s="6"/>
      <c r="D95" s="6"/>
      <c r="E95" s="6"/>
      <c r="F95" s="7"/>
      <c r="G95" s="8"/>
    </row>
    <row r="96" spans="1:7" s="9" customFormat="1" x14ac:dyDescent="0.35">
      <c r="A96" s="4"/>
      <c r="B96" s="5"/>
      <c r="C96" s="6"/>
      <c r="D96" s="6"/>
      <c r="E96" s="6"/>
      <c r="F96" s="7"/>
      <c r="G96" s="8"/>
    </row>
    <row r="97" spans="1:7" s="9" customFormat="1" x14ac:dyDescent="0.35">
      <c r="A97" s="4"/>
      <c r="B97" s="5"/>
      <c r="C97" s="6"/>
      <c r="D97" s="6"/>
      <c r="E97" s="6"/>
      <c r="F97" s="7"/>
      <c r="G97" s="8"/>
    </row>
    <row r="98" spans="1:7" s="9" customFormat="1" x14ac:dyDescent="0.35">
      <c r="A98" s="4"/>
      <c r="B98" s="5"/>
      <c r="C98" s="6"/>
      <c r="D98" s="6"/>
      <c r="E98" s="6"/>
      <c r="F98" s="7"/>
      <c r="G98" s="8"/>
    </row>
    <row r="99" spans="1:7" s="9" customFormat="1" x14ac:dyDescent="0.35">
      <c r="A99" s="4"/>
      <c r="B99" s="5"/>
      <c r="C99" s="6"/>
      <c r="D99" s="6"/>
      <c r="E99" s="6"/>
      <c r="F99" s="7"/>
      <c r="G99" s="8"/>
    </row>
    <row r="100" spans="1:7" s="9" customFormat="1" x14ac:dyDescent="0.35">
      <c r="A100" s="4"/>
      <c r="B100" s="5"/>
      <c r="C100" s="6"/>
      <c r="D100" s="6"/>
      <c r="E100" s="6"/>
      <c r="F100" s="7"/>
      <c r="G100" s="8"/>
    </row>
    <row r="101" spans="1:7" s="9" customFormat="1" x14ac:dyDescent="0.35">
      <c r="A101" s="4"/>
      <c r="B101" s="5"/>
      <c r="C101" s="6"/>
      <c r="D101" s="6"/>
      <c r="E101" s="6"/>
      <c r="F101" s="7"/>
      <c r="G101" s="8"/>
    </row>
    <row r="102" spans="1:7" s="9" customFormat="1" x14ac:dyDescent="0.35">
      <c r="A102" s="4"/>
      <c r="B102" s="5"/>
      <c r="C102" s="6"/>
      <c r="D102" s="6"/>
      <c r="E102" s="6"/>
      <c r="F102" s="7"/>
      <c r="G102" s="8"/>
    </row>
    <row r="103" spans="1:7" s="9" customFormat="1" x14ac:dyDescent="0.35">
      <c r="A103" s="4"/>
      <c r="B103" s="5"/>
      <c r="C103" s="6"/>
      <c r="D103" s="6"/>
      <c r="E103" s="6"/>
      <c r="F103" s="7"/>
      <c r="G103" s="8"/>
    </row>
    <row r="104" spans="1:7" s="9" customFormat="1" x14ac:dyDescent="0.35">
      <c r="A104" s="4"/>
      <c r="B104" s="5"/>
      <c r="C104" s="6"/>
      <c r="D104" s="6"/>
      <c r="E104" s="6"/>
      <c r="F104" s="7"/>
      <c r="G104" s="8"/>
    </row>
    <row r="105" spans="1:7" s="9" customFormat="1" x14ac:dyDescent="0.35">
      <c r="A105" s="4"/>
      <c r="B105" s="5"/>
      <c r="C105" s="6"/>
      <c r="D105" s="6"/>
      <c r="E105" s="6"/>
      <c r="F105" s="7"/>
      <c r="G105" s="8"/>
    </row>
    <row r="106" spans="1:7" s="9" customFormat="1" x14ac:dyDescent="0.35">
      <c r="A106" s="4"/>
      <c r="B106" s="5"/>
      <c r="C106" s="6"/>
      <c r="D106" s="6"/>
      <c r="E106" s="6"/>
      <c r="F106" s="7"/>
      <c r="G106" s="8"/>
    </row>
    <row r="107" spans="1:7" s="9" customFormat="1" x14ac:dyDescent="0.35">
      <c r="A107" s="4"/>
      <c r="B107" s="5"/>
      <c r="C107" s="6"/>
      <c r="D107" s="6"/>
      <c r="E107" s="6"/>
      <c r="F107" s="7"/>
      <c r="G107" s="8"/>
    </row>
    <row r="108" spans="1:7" s="9" customFormat="1" x14ac:dyDescent="0.35">
      <c r="A108" s="4"/>
      <c r="B108" s="5"/>
      <c r="C108" s="6"/>
      <c r="D108" s="6"/>
      <c r="E108" s="6"/>
      <c r="F108" s="7"/>
      <c r="G108" s="8"/>
    </row>
    <row r="109" spans="1:7" s="9" customFormat="1" x14ac:dyDescent="0.35">
      <c r="A109" s="4"/>
      <c r="B109" s="5"/>
      <c r="C109" s="6"/>
      <c r="D109" s="6"/>
      <c r="E109" s="6"/>
      <c r="F109" s="7"/>
      <c r="G109" s="8"/>
    </row>
    <row r="110" spans="1:7" s="9" customFormat="1" x14ac:dyDescent="0.35">
      <c r="A110" s="4"/>
      <c r="B110" s="5"/>
      <c r="C110" s="6"/>
      <c r="D110" s="6"/>
      <c r="E110" s="6"/>
      <c r="F110" s="7"/>
      <c r="G110" s="8"/>
    </row>
    <row r="111" spans="1:7" s="9" customFormat="1" x14ac:dyDescent="0.35">
      <c r="A111" s="4"/>
      <c r="B111" s="5"/>
      <c r="C111" s="6"/>
      <c r="D111" s="6"/>
      <c r="E111" s="6"/>
      <c r="F111" s="7"/>
      <c r="G111" s="8"/>
    </row>
    <row r="112" spans="1:7" s="9" customFormat="1" x14ac:dyDescent="0.35">
      <c r="A112" s="4"/>
      <c r="B112" s="5"/>
      <c r="C112" s="6"/>
      <c r="D112" s="6"/>
      <c r="E112" s="6"/>
      <c r="F112" s="7"/>
      <c r="G112" s="8"/>
    </row>
    <row r="113" spans="1:7" s="9" customFormat="1" x14ac:dyDescent="0.35">
      <c r="A113" s="4"/>
      <c r="B113" s="5"/>
      <c r="C113" s="6"/>
      <c r="D113" s="6"/>
      <c r="E113" s="6"/>
      <c r="F113" s="7"/>
      <c r="G113" s="8"/>
    </row>
    <row r="114" spans="1:7" s="9" customFormat="1" x14ac:dyDescent="0.35">
      <c r="A114" s="4"/>
      <c r="B114" s="5"/>
      <c r="C114" s="6"/>
      <c r="D114" s="6"/>
      <c r="E114" s="6"/>
      <c r="F114" s="7"/>
      <c r="G114" s="8"/>
    </row>
    <row r="115" spans="1:7" s="9" customFormat="1" x14ac:dyDescent="0.35">
      <c r="A115" s="4"/>
      <c r="B115" s="5"/>
      <c r="C115" s="6"/>
      <c r="D115" s="6"/>
      <c r="E115" s="6"/>
      <c r="F115" s="7"/>
      <c r="G115" s="8"/>
    </row>
    <row r="116" spans="1:7" s="9" customFormat="1" x14ac:dyDescent="0.35">
      <c r="A116" s="4"/>
      <c r="B116" s="5"/>
      <c r="C116" s="6"/>
      <c r="D116" s="6"/>
      <c r="E116" s="6"/>
      <c r="F116" s="7"/>
      <c r="G116" s="8"/>
    </row>
    <row r="117" spans="1:7" s="9" customFormat="1" x14ac:dyDescent="0.35">
      <c r="A117" s="4"/>
      <c r="B117" s="5"/>
      <c r="C117" s="6"/>
      <c r="D117" s="6"/>
      <c r="E117" s="6"/>
      <c r="F117" s="7"/>
      <c r="G117" s="8"/>
    </row>
    <row r="118" spans="1:7" s="9" customFormat="1" x14ac:dyDescent="0.35">
      <c r="A118" s="4"/>
      <c r="B118" s="5"/>
      <c r="C118" s="6"/>
      <c r="D118" s="6"/>
      <c r="E118" s="6"/>
      <c r="F118" s="7"/>
      <c r="G118" s="8"/>
    </row>
    <row r="119" spans="1:7" s="9" customFormat="1" x14ac:dyDescent="0.35">
      <c r="A119" s="4"/>
      <c r="B119" s="5"/>
      <c r="C119" s="6"/>
      <c r="D119" s="6"/>
      <c r="E119" s="6"/>
      <c r="F119" s="7"/>
      <c r="G119" s="8"/>
    </row>
    <row r="120" spans="1:7" s="9" customFormat="1" x14ac:dyDescent="0.35">
      <c r="A120" s="4"/>
      <c r="B120" s="5"/>
      <c r="C120" s="6"/>
      <c r="D120" s="6"/>
      <c r="E120" s="6"/>
      <c r="F120" s="7"/>
      <c r="G120" s="8"/>
    </row>
    <row r="121" spans="1:7" s="9" customFormat="1" x14ac:dyDescent="0.35">
      <c r="A121" s="4"/>
      <c r="B121" s="5"/>
      <c r="C121" s="6"/>
      <c r="D121" s="6"/>
      <c r="E121" s="6"/>
      <c r="F121" s="7"/>
      <c r="G121" s="8"/>
    </row>
    <row r="122" spans="1:7" s="9" customFormat="1" x14ac:dyDescent="0.35">
      <c r="A122" s="4"/>
      <c r="B122" s="5"/>
      <c r="C122" s="6"/>
      <c r="D122" s="6"/>
      <c r="E122" s="6"/>
      <c r="F122" s="7"/>
      <c r="G122" s="8"/>
    </row>
    <row r="123" spans="1:7" s="9" customFormat="1" x14ac:dyDescent="0.35">
      <c r="A123" s="4"/>
      <c r="B123" s="5"/>
      <c r="C123" s="6"/>
      <c r="D123" s="6"/>
      <c r="E123" s="6"/>
      <c r="F123" s="7"/>
      <c r="G123" s="8"/>
    </row>
    <row r="124" spans="1:7" s="9" customFormat="1" x14ac:dyDescent="0.35">
      <c r="A124" s="4"/>
      <c r="B124" s="5"/>
      <c r="C124" s="6"/>
      <c r="D124" s="6"/>
      <c r="E124" s="6"/>
      <c r="F124" s="7"/>
      <c r="G124" s="8"/>
    </row>
    <row r="125" spans="1:7" s="9" customFormat="1" x14ac:dyDescent="0.35">
      <c r="A125" s="4"/>
      <c r="B125" s="5"/>
      <c r="C125" s="6"/>
      <c r="D125" s="6"/>
      <c r="E125" s="6"/>
      <c r="F125" s="7"/>
      <c r="G125" s="8"/>
    </row>
    <row r="126" spans="1:7" s="9" customFormat="1" x14ac:dyDescent="0.35">
      <c r="A126" s="4"/>
      <c r="B126" s="5"/>
      <c r="C126" s="6"/>
      <c r="D126" s="6"/>
      <c r="E126" s="6"/>
      <c r="F126" s="7"/>
      <c r="G126" s="8"/>
    </row>
    <row r="127" spans="1:7" s="9" customFormat="1" x14ac:dyDescent="0.35">
      <c r="A127" s="4"/>
      <c r="B127" s="5"/>
      <c r="C127" s="6"/>
      <c r="D127" s="6"/>
      <c r="E127" s="6"/>
      <c r="F127" s="7"/>
      <c r="G127" s="8"/>
    </row>
    <row r="128" spans="1:7" s="9" customFormat="1" x14ac:dyDescent="0.35">
      <c r="A128" s="4"/>
      <c r="B128" s="5"/>
      <c r="C128" s="6"/>
      <c r="D128" s="6"/>
      <c r="E128" s="6"/>
      <c r="F128" s="7"/>
      <c r="G128" s="8"/>
    </row>
    <row r="129" spans="1:7" s="9" customFormat="1" x14ac:dyDescent="0.35">
      <c r="A129" s="4"/>
      <c r="B129" s="5"/>
      <c r="C129" s="6"/>
      <c r="D129" s="6"/>
      <c r="E129" s="6"/>
      <c r="F129" s="7"/>
      <c r="G129" s="8"/>
    </row>
    <row r="130" spans="1:7" s="9" customFormat="1" x14ac:dyDescent="0.35">
      <c r="A130" s="4"/>
      <c r="B130" s="5"/>
      <c r="C130" s="6"/>
      <c r="D130" s="6"/>
      <c r="E130" s="6"/>
      <c r="F130" s="7"/>
      <c r="G130" s="8"/>
    </row>
    <row r="131" spans="1:7" s="9" customFormat="1" x14ac:dyDescent="0.35">
      <c r="A131" s="4"/>
      <c r="B131" s="5"/>
      <c r="C131" s="6"/>
      <c r="D131" s="6"/>
      <c r="E131" s="6"/>
      <c r="F131" s="7"/>
      <c r="G131" s="8"/>
    </row>
    <row r="132" spans="1:7" s="9" customFormat="1" x14ac:dyDescent="0.35">
      <c r="A132" s="4"/>
      <c r="B132" s="5"/>
      <c r="C132" s="6"/>
      <c r="D132" s="6"/>
      <c r="E132" s="6"/>
      <c r="F132" s="7"/>
      <c r="G132" s="8"/>
    </row>
    <row r="133" spans="1:7" s="9" customFormat="1" x14ac:dyDescent="0.35">
      <c r="A133" s="4"/>
      <c r="B133" s="5"/>
      <c r="C133" s="6"/>
      <c r="D133" s="6"/>
      <c r="E133" s="6"/>
      <c r="F133" s="7"/>
      <c r="G133" s="8"/>
    </row>
    <row r="134" spans="1:7" s="9" customFormat="1" x14ac:dyDescent="0.35">
      <c r="A134" s="4"/>
      <c r="B134" s="5"/>
      <c r="C134" s="6"/>
      <c r="D134" s="6"/>
      <c r="E134" s="6"/>
      <c r="F134" s="7"/>
      <c r="G134" s="8"/>
    </row>
    <row r="135" spans="1:7" s="9" customFormat="1" x14ac:dyDescent="0.35">
      <c r="A135" s="4"/>
      <c r="B135" s="5"/>
      <c r="C135" s="6"/>
      <c r="D135" s="6"/>
      <c r="E135" s="6"/>
      <c r="F135" s="7"/>
      <c r="G135" s="8"/>
    </row>
    <row r="136" spans="1:7" s="9" customFormat="1" x14ac:dyDescent="0.35">
      <c r="A136" s="4"/>
      <c r="B136" s="5"/>
      <c r="C136" s="6"/>
      <c r="D136" s="6"/>
      <c r="E136" s="6"/>
      <c r="F136" s="7"/>
      <c r="G136" s="8"/>
    </row>
    <row r="137" spans="1:7" s="9" customFormat="1" x14ac:dyDescent="0.35">
      <c r="A137" s="4"/>
      <c r="B137" s="5"/>
      <c r="C137" s="6"/>
      <c r="D137" s="6"/>
      <c r="E137" s="6"/>
      <c r="F137" s="7"/>
      <c r="G137" s="8"/>
    </row>
    <row r="138" spans="1:7" s="9" customFormat="1" x14ac:dyDescent="0.35">
      <c r="A138" s="4"/>
      <c r="B138" s="5"/>
      <c r="C138" s="6"/>
      <c r="D138" s="6"/>
      <c r="E138" s="6"/>
      <c r="F138" s="7"/>
      <c r="G138" s="8"/>
    </row>
    <row r="139" spans="1:7" s="9" customFormat="1" x14ac:dyDescent="0.35">
      <c r="A139" s="4"/>
      <c r="B139" s="5"/>
      <c r="C139" s="6"/>
      <c r="D139" s="6"/>
      <c r="E139" s="6"/>
      <c r="F139" s="7"/>
      <c r="G139" s="8"/>
    </row>
    <row r="140" spans="1:7" s="9" customFormat="1" x14ac:dyDescent="0.35">
      <c r="A140" s="4"/>
      <c r="B140" s="5"/>
      <c r="C140" s="6"/>
      <c r="D140" s="6"/>
      <c r="E140" s="6"/>
      <c r="F140" s="7"/>
      <c r="G140" s="8"/>
    </row>
    <row r="141" spans="1:7" s="9" customFormat="1" x14ac:dyDescent="0.35">
      <c r="A141" s="4"/>
      <c r="B141" s="5"/>
      <c r="C141" s="6"/>
      <c r="D141" s="6"/>
      <c r="E141" s="6"/>
      <c r="F141" s="7"/>
      <c r="G141" s="8"/>
    </row>
    <row r="142" spans="1:7" s="9" customFormat="1" x14ac:dyDescent="0.35">
      <c r="A142" s="4"/>
      <c r="B142" s="5"/>
      <c r="C142" s="6"/>
      <c r="D142" s="6"/>
      <c r="E142" s="6"/>
      <c r="F142" s="7"/>
      <c r="G142" s="8"/>
    </row>
    <row r="143" spans="1:7" s="9" customFormat="1" x14ac:dyDescent="0.35">
      <c r="A143" s="4"/>
      <c r="B143" s="5"/>
      <c r="C143" s="6"/>
      <c r="D143" s="6"/>
      <c r="E143" s="6"/>
      <c r="F143" s="7"/>
      <c r="G143" s="8"/>
    </row>
    <row r="144" spans="1:7" s="9" customFormat="1" x14ac:dyDescent="0.35">
      <c r="A144" s="4"/>
      <c r="B144" s="5"/>
      <c r="C144" s="6"/>
      <c r="D144" s="6"/>
      <c r="E144" s="6"/>
      <c r="F144" s="7"/>
      <c r="G144" s="8"/>
    </row>
    <row r="145" spans="1:7" s="9" customFormat="1" x14ac:dyDescent="0.35">
      <c r="A145" s="4"/>
      <c r="B145" s="5"/>
      <c r="C145" s="6"/>
      <c r="D145" s="6"/>
      <c r="E145" s="6"/>
      <c r="F145" s="7"/>
      <c r="G145" s="8"/>
    </row>
    <row r="146" spans="1:7" s="9" customFormat="1" x14ac:dyDescent="0.35">
      <c r="A146" s="4"/>
      <c r="B146" s="5"/>
      <c r="C146" s="6"/>
      <c r="D146" s="6"/>
      <c r="E146" s="6"/>
      <c r="F146" s="7"/>
      <c r="G146" s="8"/>
    </row>
    <row r="147" spans="1:7" s="9" customFormat="1" x14ac:dyDescent="0.35">
      <c r="A147" s="4"/>
      <c r="B147" s="5"/>
      <c r="C147" s="6"/>
      <c r="D147" s="6"/>
      <c r="E147" s="6"/>
      <c r="F147" s="7"/>
      <c r="G147" s="8"/>
    </row>
    <row r="148" spans="1:7" s="9" customFormat="1" x14ac:dyDescent="0.35">
      <c r="A148" s="4"/>
      <c r="B148" s="5"/>
      <c r="C148" s="6"/>
      <c r="D148" s="6"/>
      <c r="E148" s="6"/>
      <c r="F148" s="7"/>
      <c r="G148" s="8"/>
    </row>
    <row r="149" spans="1:7" s="9" customFormat="1" x14ac:dyDescent="0.35">
      <c r="A149" s="4"/>
      <c r="B149" s="5"/>
      <c r="C149" s="6"/>
      <c r="D149" s="6"/>
      <c r="E149" s="6"/>
      <c r="F149" s="7"/>
      <c r="G149" s="8"/>
    </row>
    <row r="150" spans="1:7" s="9" customFormat="1" x14ac:dyDescent="0.35">
      <c r="A150" s="4"/>
      <c r="B150" s="5"/>
      <c r="C150" s="6"/>
      <c r="D150" s="6"/>
      <c r="E150" s="6"/>
      <c r="F150" s="7"/>
      <c r="G150" s="8"/>
    </row>
    <row r="151" spans="1:7" s="9" customFormat="1" x14ac:dyDescent="0.35">
      <c r="A151" s="4"/>
      <c r="B151" s="5"/>
      <c r="C151" s="6"/>
      <c r="D151" s="6"/>
      <c r="E151" s="6"/>
      <c r="F151" s="7"/>
      <c r="G151" s="8"/>
    </row>
    <row r="152" spans="1:7" s="9" customFormat="1" x14ac:dyDescent="0.35">
      <c r="A152" s="4"/>
      <c r="B152" s="5"/>
      <c r="C152" s="6"/>
      <c r="D152" s="6"/>
      <c r="E152" s="6"/>
      <c r="F152" s="7"/>
      <c r="G152" s="8"/>
    </row>
    <row r="153" spans="1:7" s="9" customFormat="1" x14ac:dyDescent="0.35">
      <c r="A153" s="4"/>
      <c r="B153" s="5"/>
      <c r="C153" s="6"/>
      <c r="D153" s="6"/>
      <c r="E153" s="6"/>
      <c r="F153" s="7"/>
      <c r="G153" s="8"/>
    </row>
    <row r="154" spans="1:7" s="9" customFormat="1" x14ac:dyDescent="0.35">
      <c r="A154" s="4"/>
      <c r="B154" s="5"/>
      <c r="C154" s="6"/>
      <c r="D154" s="6"/>
      <c r="E154" s="6"/>
      <c r="F154" s="7"/>
      <c r="G154" s="8"/>
    </row>
    <row r="155" spans="1:7" s="9" customFormat="1" x14ac:dyDescent="0.35">
      <c r="A155" s="4"/>
      <c r="B155" s="5"/>
      <c r="C155" s="6"/>
      <c r="D155" s="6"/>
      <c r="E155" s="6"/>
      <c r="F155" s="7"/>
      <c r="G155" s="8"/>
    </row>
    <row r="156" spans="1:7" s="9" customFormat="1" x14ac:dyDescent="0.35">
      <c r="A156" s="4"/>
      <c r="B156" s="5"/>
      <c r="C156" s="6"/>
      <c r="D156" s="6"/>
      <c r="E156" s="6"/>
      <c r="F156" s="7"/>
      <c r="G156" s="8"/>
    </row>
    <row r="157" spans="1:7" s="9" customFormat="1" x14ac:dyDescent="0.35">
      <c r="A157" s="4"/>
      <c r="B157" s="5"/>
      <c r="C157" s="6"/>
      <c r="D157" s="6"/>
      <c r="E157" s="6"/>
      <c r="F157" s="7"/>
      <c r="G157" s="8"/>
    </row>
    <row r="158" spans="1:7" s="9" customFormat="1" x14ac:dyDescent="0.35">
      <c r="A158" s="4"/>
      <c r="B158" s="5"/>
      <c r="C158" s="6"/>
      <c r="D158" s="6"/>
      <c r="E158" s="6"/>
      <c r="F158" s="7"/>
      <c r="G158" s="8"/>
    </row>
    <row r="159" spans="1:7" s="9" customFormat="1" x14ac:dyDescent="0.35">
      <c r="A159" s="4"/>
      <c r="B159" s="5"/>
      <c r="C159" s="6"/>
      <c r="D159" s="6"/>
      <c r="E159" s="6"/>
      <c r="F159" s="7"/>
      <c r="G159" s="8"/>
    </row>
    <row r="160" spans="1:7" s="9" customFormat="1" x14ac:dyDescent="0.35">
      <c r="A160" s="4"/>
      <c r="B160" s="5"/>
      <c r="C160" s="6"/>
      <c r="D160" s="6"/>
      <c r="E160" s="6"/>
      <c r="F160" s="7"/>
      <c r="G160" s="8"/>
    </row>
    <row r="161" spans="1:7" s="9" customFormat="1" x14ac:dyDescent="0.35">
      <c r="A161" s="4"/>
      <c r="B161" s="5"/>
      <c r="C161" s="6"/>
      <c r="D161" s="6"/>
      <c r="E161" s="6"/>
      <c r="F161" s="7"/>
      <c r="G161" s="8"/>
    </row>
    <row r="162" spans="1:7" s="9" customFormat="1" x14ac:dyDescent="0.35">
      <c r="A162" s="4"/>
      <c r="B162" s="5"/>
      <c r="C162" s="6"/>
      <c r="D162" s="6"/>
      <c r="E162" s="6"/>
      <c r="F162" s="7"/>
      <c r="G162" s="8"/>
    </row>
    <row r="163" spans="1:7" s="9" customFormat="1" x14ac:dyDescent="0.35">
      <c r="A163" s="4"/>
      <c r="B163" s="5"/>
      <c r="C163" s="6"/>
      <c r="D163" s="6"/>
      <c r="E163" s="6"/>
      <c r="F163" s="7"/>
      <c r="G163" s="8"/>
    </row>
    <row r="164" spans="1:7" s="9" customFormat="1" x14ac:dyDescent="0.35">
      <c r="A164" s="4"/>
      <c r="B164" s="5"/>
      <c r="C164" s="6"/>
      <c r="D164" s="6"/>
      <c r="E164" s="6"/>
      <c r="F164" s="7"/>
      <c r="G164" s="8"/>
    </row>
    <row r="165" spans="1:7" s="9" customFormat="1" x14ac:dyDescent="0.35">
      <c r="A165" s="4"/>
      <c r="B165" s="5"/>
      <c r="C165" s="6"/>
      <c r="D165" s="6"/>
      <c r="E165" s="6"/>
      <c r="F165" s="7"/>
      <c r="G165" s="8"/>
    </row>
    <row r="166" spans="1:7" s="9" customFormat="1" x14ac:dyDescent="0.35">
      <c r="A166" s="4"/>
      <c r="B166" s="5"/>
      <c r="C166" s="6"/>
      <c r="D166" s="6"/>
      <c r="E166" s="6"/>
      <c r="F166" s="7"/>
      <c r="G166" s="8"/>
    </row>
    <row r="167" spans="1:7" s="9" customFormat="1" x14ac:dyDescent="0.35">
      <c r="A167" s="4"/>
      <c r="B167" s="5"/>
      <c r="C167" s="6"/>
      <c r="D167" s="6"/>
      <c r="E167" s="6"/>
      <c r="F167" s="7"/>
      <c r="G167" s="8"/>
    </row>
    <row r="168" spans="1:7" s="9" customFormat="1" x14ac:dyDescent="0.35">
      <c r="A168" s="4"/>
      <c r="B168" s="5"/>
      <c r="C168" s="6"/>
      <c r="D168" s="6"/>
      <c r="E168" s="6"/>
      <c r="F168" s="7"/>
      <c r="G168" s="8"/>
    </row>
    <row r="169" spans="1:7" s="9" customFormat="1" x14ac:dyDescent="0.35">
      <c r="A169" s="4"/>
      <c r="B169" s="5"/>
      <c r="C169" s="6"/>
      <c r="D169" s="6"/>
      <c r="E169" s="6"/>
      <c r="F169" s="7"/>
      <c r="G169" s="8"/>
    </row>
    <row r="170" spans="1:7" s="9" customFormat="1" x14ac:dyDescent="0.35">
      <c r="A170" s="4"/>
      <c r="B170" s="5"/>
      <c r="C170" s="6"/>
      <c r="D170" s="6"/>
      <c r="E170" s="6"/>
      <c r="F170" s="7"/>
      <c r="G170" s="8"/>
    </row>
    <row r="171" spans="1:7" s="9" customFormat="1" x14ac:dyDescent="0.35">
      <c r="A171" s="4"/>
      <c r="B171" s="5"/>
      <c r="C171" s="6"/>
      <c r="D171" s="6"/>
      <c r="E171" s="6"/>
      <c r="F171" s="7"/>
      <c r="G171" s="8"/>
    </row>
    <row r="172" spans="1:7" s="9" customFormat="1" x14ac:dyDescent="0.35">
      <c r="A172" s="4"/>
      <c r="B172" s="5"/>
      <c r="C172" s="6"/>
      <c r="D172" s="6"/>
      <c r="E172" s="6"/>
      <c r="F172" s="7"/>
      <c r="G172" s="8"/>
    </row>
    <row r="173" spans="1:7" s="9" customFormat="1" x14ac:dyDescent="0.35">
      <c r="A173" s="4"/>
      <c r="B173" s="5"/>
      <c r="C173" s="6"/>
      <c r="D173" s="6"/>
      <c r="E173" s="6"/>
      <c r="F173" s="7"/>
      <c r="G173" s="8"/>
    </row>
    <row r="174" spans="1:7" s="9" customFormat="1" x14ac:dyDescent="0.35">
      <c r="A174" s="4"/>
      <c r="B174" s="5"/>
      <c r="C174" s="6"/>
      <c r="D174" s="6"/>
      <c r="E174" s="6"/>
      <c r="F174" s="7"/>
      <c r="G174" s="8"/>
    </row>
    <row r="175" spans="1:7" s="9" customFormat="1" x14ac:dyDescent="0.35">
      <c r="A175" s="4"/>
      <c r="B175" s="5"/>
      <c r="C175" s="6"/>
      <c r="D175" s="6"/>
      <c r="E175" s="6"/>
      <c r="F175" s="7"/>
      <c r="G175" s="8"/>
    </row>
    <row r="176" spans="1:7" s="9" customFormat="1" x14ac:dyDescent="0.35">
      <c r="A176" s="4"/>
      <c r="B176" s="5"/>
      <c r="C176" s="6"/>
      <c r="D176" s="6"/>
      <c r="E176" s="6"/>
      <c r="F176" s="7"/>
      <c r="G176" s="8"/>
    </row>
    <row r="177" spans="1:7" s="9" customFormat="1" x14ac:dyDescent="0.35">
      <c r="A177" s="4"/>
      <c r="B177" s="5"/>
      <c r="C177" s="6"/>
      <c r="D177" s="6"/>
      <c r="E177" s="6"/>
      <c r="F177" s="7"/>
      <c r="G177" s="8"/>
    </row>
    <row r="178" spans="1:7" s="9" customFormat="1" x14ac:dyDescent="0.35">
      <c r="A178" s="4"/>
      <c r="B178" s="5"/>
      <c r="C178" s="6"/>
      <c r="D178" s="6"/>
      <c r="E178" s="6"/>
      <c r="F178" s="7"/>
      <c r="G178" s="8"/>
    </row>
    <row r="179" spans="1:7" s="9" customFormat="1" x14ac:dyDescent="0.35">
      <c r="A179" s="4"/>
      <c r="B179" s="5"/>
      <c r="C179" s="6"/>
      <c r="D179" s="6"/>
      <c r="E179" s="6"/>
      <c r="F179" s="7"/>
      <c r="G179" s="8"/>
    </row>
    <row r="180" spans="1:7" s="9" customFormat="1" x14ac:dyDescent="0.35">
      <c r="A180" s="4"/>
      <c r="B180" s="5"/>
      <c r="C180" s="6"/>
      <c r="D180" s="6"/>
      <c r="E180" s="6"/>
      <c r="F180" s="7"/>
      <c r="G180" s="8"/>
    </row>
    <row r="181" spans="1:7" s="9" customFormat="1" x14ac:dyDescent="0.35">
      <c r="A181" s="4"/>
      <c r="B181" s="5"/>
      <c r="C181" s="6"/>
      <c r="D181" s="6"/>
      <c r="E181" s="6"/>
      <c r="F181" s="7"/>
      <c r="G181" s="8"/>
    </row>
    <row r="182" spans="1:7" s="9" customFormat="1" x14ac:dyDescent="0.35">
      <c r="A182" s="4"/>
      <c r="B182" s="5"/>
      <c r="C182" s="6"/>
      <c r="D182" s="6"/>
      <c r="E182" s="6"/>
      <c r="F182" s="7"/>
      <c r="G182" s="8"/>
    </row>
    <row r="183" spans="1:7" s="9" customFormat="1" x14ac:dyDescent="0.35">
      <c r="A183" s="4"/>
      <c r="B183" s="5"/>
      <c r="C183" s="6"/>
      <c r="D183" s="6"/>
      <c r="E183" s="6"/>
      <c r="F183" s="7"/>
      <c r="G183" s="8"/>
    </row>
  </sheetData>
  <mergeCells count="20">
    <mergeCell ref="A44:F44"/>
    <mergeCell ref="A54:F54"/>
    <mergeCell ref="A66:F66"/>
    <mergeCell ref="O11:O13"/>
    <mergeCell ref="D80:G80"/>
    <mergeCell ref="J13:L13"/>
    <mergeCell ref="I11:M11"/>
    <mergeCell ref="A11:G11"/>
    <mergeCell ref="A13:G13"/>
    <mergeCell ref="A14:F14"/>
    <mergeCell ref="A24:F24"/>
    <mergeCell ref="A34:F34"/>
    <mergeCell ref="J80:L80"/>
    <mergeCell ref="A79:E79"/>
    <mergeCell ref="B23:E23"/>
    <mergeCell ref="B33:E33"/>
    <mergeCell ref="B77:E77"/>
    <mergeCell ref="B43:E43"/>
    <mergeCell ref="B53:E53"/>
    <mergeCell ref="B63:E63"/>
  </mergeCells>
  <phoneticPr fontId="28" type="noConversion"/>
  <printOptions horizontalCentered="1"/>
  <pageMargins left="0.31496062992125984" right="0.19685039370078741" top="0.47244094488188981" bottom="0.23622047244094491" header="0.31496062992125984" footer="0.15748031496062992"/>
  <pageSetup paperSize="9" scale="39"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AF465A8A0CE94B81F79ACF70099E85" ma:contentTypeVersion="4" ma:contentTypeDescription="Crée un document." ma:contentTypeScope="" ma:versionID="5b4f04c91722cbae200936df63afe668">
  <xsd:schema xmlns:xsd="http://www.w3.org/2001/XMLSchema" xmlns:xs="http://www.w3.org/2001/XMLSchema" xmlns:p="http://schemas.microsoft.com/office/2006/metadata/properties" xmlns:ns2="952cc68d-0bd1-4bce-bed8-928a5f97b371" targetNamespace="http://schemas.microsoft.com/office/2006/metadata/properties" ma:root="true" ma:fieldsID="617add964bca6943df1638dfadea4867" ns2:_="">
    <xsd:import namespace="952cc68d-0bd1-4bce-bed8-928a5f97b3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cc68d-0bd1-4bce-bed8-928a5f97b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8710EB-14B0-4E21-8C78-2554E1653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cc68d-0bd1-4bce-bed8-928a5f97b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30BF98-6339-4959-AFAD-71B94062B893}">
  <ds:schemaRefs>
    <ds:schemaRef ds:uri="http://schemas.microsoft.com/sharepoint/v3/contenttype/forms"/>
  </ds:schemaRefs>
</ds:datastoreItem>
</file>

<file path=customXml/itemProps3.xml><?xml version="1.0" encoding="utf-8"?>
<ds:datastoreItem xmlns:ds="http://schemas.openxmlformats.org/officeDocument/2006/customXml" ds:itemID="{860C832F-3F22-4E9B-B21A-0A940606DC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Guide de remplissage</vt:lpstr>
      <vt:lpstr>Modèle budget</vt:lpstr>
      <vt:lpstr>'Modèle budget'!Impression_des_titres</vt:lpstr>
      <vt:lpstr>'Modèle budget'!Zone_d_impression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HUBNKC</dc:creator>
  <cp:keywords/>
  <dc:description/>
  <cp:lastModifiedBy>Alassane Djigo</cp:lastModifiedBy>
  <cp:revision/>
  <dcterms:created xsi:type="dcterms:W3CDTF">2019-02-02T11:55:41Z</dcterms:created>
  <dcterms:modified xsi:type="dcterms:W3CDTF">2026-04-20T16:06:09Z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0x010100CBAF465A8A0CE94B81F79ACF70099E85</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